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1997 a st." sheetId="9" r:id="rId1"/>
    <sheet name="1998-99" sheetId="10" r:id="rId2"/>
    <sheet name="2000-01" sheetId="12" r:id="rId3"/>
    <sheet name="2002-03" sheetId="2" r:id="rId4"/>
    <sheet name="2004" sheetId="4" r:id="rId5"/>
    <sheet name="2005" sheetId="13" r:id="rId6"/>
    <sheet name="2006 a ml." sheetId="6" r:id="rId7"/>
    <sheet name="Kluci" sheetId="7" r:id="rId8"/>
  </sheets>
  <calcPr calcId="145621"/>
</workbook>
</file>

<file path=xl/calcChain.xml><?xml version="1.0" encoding="utf-8"?>
<calcChain xmlns="http://schemas.openxmlformats.org/spreadsheetml/2006/main">
  <c r="H31" i="7" l="1"/>
  <c r="H7" i="13"/>
  <c r="H7" i="2"/>
  <c r="H11" i="2"/>
  <c r="H9" i="2"/>
  <c r="H10" i="13"/>
  <c r="H3" i="6"/>
  <c r="H9" i="13" l="1"/>
  <c r="H11" i="13"/>
  <c r="H6" i="13"/>
  <c r="H3" i="13"/>
  <c r="H4" i="13"/>
  <c r="H8" i="13"/>
  <c r="H14" i="13"/>
  <c r="H12" i="13"/>
  <c r="H16" i="13"/>
  <c r="H17" i="13"/>
  <c r="H5" i="13"/>
  <c r="H13" i="13"/>
  <c r="H15" i="13"/>
  <c r="H4" i="7"/>
  <c r="H14" i="4"/>
  <c r="H9" i="4"/>
  <c r="H6" i="4"/>
  <c r="H3" i="4"/>
  <c r="H7" i="4"/>
  <c r="H4" i="4"/>
  <c r="H16" i="4"/>
  <c r="H11" i="4"/>
  <c r="H12" i="4"/>
  <c r="H5" i="4"/>
  <c r="H15" i="4"/>
  <c r="H8" i="4"/>
  <c r="H13" i="4"/>
  <c r="H10" i="4"/>
  <c r="H6" i="6" l="1"/>
  <c r="H14" i="6"/>
  <c r="H4" i="6"/>
  <c r="H9" i="6"/>
  <c r="H5" i="6"/>
  <c r="H7" i="6"/>
  <c r="H11" i="6"/>
  <c r="H12" i="6"/>
  <c r="H8" i="6"/>
  <c r="H13" i="6"/>
  <c r="H10" i="6"/>
  <c r="H10" i="7"/>
  <c r="H11" i="7"/>
  <c r="H9" i="7"/>
  <c r="H36" i="7"/>
  <c r="H35" i="7"/>
  <c r="H29" i="7"/>
  <c r="H25" i="7"/>
  <c r="H30" i="7"/>
  <c r="H23" i="7"/>
  <c r="H28" i="7"/>
  <c r="H26" i="7"/>
  <c r="H24" i="7"/>
  <c r="H27" i="7"/>
  <c r="H22" i="7"/>
  <c r="H18" i="7"/>
  <c r="H17" i="7"/>
  <c r="H15" i="7"/>
  <c r="H16" i="7"/>
  <c r="H8" i="7"/>
  <c r="H4" i="12"/>
  <c r="H6" i="12"/>
  <c r="H5" i="12"/>
  <c r="H8" i="12"/>
  <c r="H7" i="12"/>
  <c r="H9" i="12"/>
  <c r="H3" i="12"/>
  <c r="H19" i="2"/>
  <c r="H16" i="2"/>
  <c r="H5" i="2"/>
  <c r="H15" i="2"/>
  <c r="H3" i="2"/>
  <c r="H14" i="2"/>
  <c r="H4" i="2"/>
  <c r="H12" i="2"/>
  <c r="H8" i="2"/>
  <c r="H13" i="2"/>
  <c r="H22" i="2"/>
  <c r="H10" i="2"/>
  <c r="H18" i="2"/>
  <c r="H17" i="2"/>
  <c r="H21" i="2"/>
  <c r="H20" i="2"/>
  <c r="H6" i="2"/>
  <c r="H4" i="10"/>
  <c r="H3" i="10"/>
  <c r="H5" i="10"/>
  <c r="H4" i="9"/>
  <c r="H3" i="9"/>
</calcChain>
</file>

<file path=xl/sharedStrings.xml><?xml version="1.0" encoding="utf-8"?>
<sst xmlns="http://schemas.openxmlformats.org/spreadsheetml/2006/main" count="397" uniqueCount="148">
  <si>
    <t>Jméno</t>
  </si>
  <si>
    <t>Oddíl</t>
  </si>
  <si>
    <t>SK Plhov Náchod</t>
  </si>
  <si>
    <t>Holubová Kristýna</t>
  </si>
  <si>
    <t>Kacovská Michaela</t>
  </si>
  <si>
    <t>Mudrochová Zoe</t>
  </si>
  <si>
    <t>Nývltová Sabina</t>
  </si>
  <si>
    <t>Kerousová Aneta</t>
  </si>
  <si>
    <t>Trejtnarová Alena</t>
  </si>
  <si>
    <t>Nar.</t>
  </si>
  <si>
    <t>Marek Štejnc</t>
  </si>
  <si>
    <t>Spartak Vrchlabí</t>
  </si>
  <si>
    <t>Václav Kúřil</t>
  </si>
  <si>
    <t>Marián Jedlička</t>
  </si>
  <si>
    <t>Josef Kúřil</t>
  </si>
  <si>
    <t xml:space="preserve">Jakub Flégl </t>
  </si>
  <si>
    <t>Sokol DKnL</t>
  </si>
  <si>
    <t>Ondřej Schreiber</t>
  </si>
  <si>
    <t>Jakub Grus</t>
  </si>
  <si>
    <t>Alex Paták</t>
  </si>
  <si>
    <t>Jaroslav Kortan</t>
  </si>
  <si>
    <t>Simon Rajsner</t>
  </si>
  <si>
    <t>Jakub Mikyska</t>
  </si>
  <si>
    <t>Ondřej Rausa</t>
  </si>
  <si>
    <t>Loko Trutnov</t>
  </si>
  <si>
    <t>Maxim Krejčí</t>
  </si>
  <si>
    <t>Joseph Melichar</t>
  </si>
  <si>
    <t>Adam Hurdálek</t>
  </si>
  <si>
    <t>Michaela Bachtíková</t>
  </si>
  <si>
    <t>Veronika Krejčí</t>
  </si>
  <si>
    <t>Sabina Tláskalová</t>
  </si>
  <si>
    <t>Tereza Svobodová</t>
  </si>
  <si>
    <t xml:space="preserve">Jméno </t>
  </si>
  <si>
    <t>Ježková Nikola</t>
  </si>
  <si>
    <t>Manychová Nikola</t>
  </si>
  <si>
    <t>Kálalová Eliška</t>
  </si>
  <si>
    <t>Fajfrová Adéla</t>
  </si>
  <si>
    <t>Chaloupková Sabina</t>
  </si>
  <si>
    <t>Hauptová Alena</t>
  </si>
  <si>
    <t>Kolínová Natálie</t>
  </si>
  <si>
    <t>Bednářová Kristýna</t>
  </si>
  <si>
    <t>Šípková Adriana</t>
  </si>
  <si>
    <t>Horáčková Kamila</t>
  </si>
  <si>
    <t>Hůlková Veronika</t>
  </si>
  <si>
    <t>Kašparová Kateřina</t>
  </si>
  <si>
    <t>Pánková Kristýna</t>
  </si>
  <si>
    <t>Zárubová Nikola</t>
  </si>
  <si>
    <t>Hellingerová Pavlína</t>
  </si>
  <si>
    <t>Tylová Lenka</t>
  </si>
  <si>
    <t>Oravcová Barbora</t>
  </si>
  <si>
    <t>Slavíková Kája</t>
  </si>
  <si>
    <t>Jezdínská Nina</t>
  </si>
  <si>
    <t>Sirková Kristýna</t>
  </si>
  <si>
    <t>Sokol Police nM</t>
  </si>
  <si>
    <t>Rejmontová Denisa</t>
  </si>
  <si>
    <t>Hlaváček Josef</t>
  </si>
  <si>
    <t>Kollert Štěpán</t>
  </si>
  <si>
    <t>Michal Sirko</t>
  </si>
  <si>
    <t>Sokol Jaroměř</t>
  </si>
  <si>
    <t>Košková Adéla</t>
  </si>
  <si>
    <t>Štveráková Karolína</t>
  </si>
  <si>
    <t>Machová Jolana</t>
  </si>
  <si>
    <t>Olexová Viktorie</t>
  </si>
  <si>
    <t>Bujárková Nikola</t>
  </si>
  <si>
    <t>Sokol DKnl</t>
  </si>
  <si>
    <t>Holubcová Kateřina</t>
  </si>
  <si>
    <t>Chroboková Natálie</t>
  </si>
  <si>
    <t>Erbenová Sára</t>
  </si>
  <si>
    <t>Buďárková Denisa</t>
  </si>
  <si>
    <t>Drápalíková Nela</t>
  </si>
  <si>
    <t>Špatenková Jana</t>
  </si>
  <si>
    <t>Horníková Dominika</t>
  </si>
  <si>
    <t xml:space="preserve">Holubcová Jana </t>
  </si>
  <si>
    <t>Sicilská Sára</t>
  </si>
  <si>
    <t>Špatenková Eva</t>
  </si>
  <si>
    <t>Huberová Viktorie</t>
  </si>
  <si>
    <t>Lustyková Viktorie</t>
  </si>
  <si>
    <t>Půlpánová Barbora</t>
  </si>
  <si>
    <t>Kalenská Viktorie</t>
  </si>
  <si>
    <t>Kalenská Gabriela</t>
  </si>
  <si>
    <t>Cermanová Kateřina</t>
  </si>
  <si>
    <t>Paulů Bára</t>
  </si>
  <si>
    <t>Tomášková Daniela</t>
  </si>
  <si>
    <t>Erlebachová Lucie</t>
  </si>
  <si>
    <t>Pavelková Vendula</t>
  </si>
  <si>
    <t>Pavlíčková Karolína</t>
  </si>
  <si>
    <t>Marksová Tereza</t>
  </si>
  <si>
    <t>Paulů Klára</t>
  </si>
  <si>
    <t>Němečková Karolína</t>
  </si>
  <si>
    <t>Rohulanová Anna</t>
  </si>
  <si>
    <t>Prokešová Kateřina</t>
  </si>
  <si>
    <t>Zítková Petra</t>
  </si>
  <si>
    <t>Ročník</t>
  </si>
  <si>
    <t>Přeskok</t>
  </si>
  <si>
    <t>Hrazda</t>
  </si>
  <si>
    <t>Kladina</t>
  </si>
  <si>
    <t>Akrobacie</t>
  </si>
  <si>
    <t>Celkem</t>
  </si>
  <si>
    <t>Pořadí</t>
  </si>
  <si>
    <t>Okresní přebor ve sportovní gymnastice ASPV open 24.3.2013: ročníky 1997 a st.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</si>
  <si>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</si>
  <si>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</si>
  <si>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</si>
  <si>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</si>
  <si>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</si>
  <si>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</si>
  <si>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</si>
  <si>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</si>
  <si>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</si>
  <si>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</si>
  <si>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</si>
  <si>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</si>
  <si>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Okresní přebor ve sportovní gymnastice ASPV open 24.3.2013: ročníky 2000-2001</t>
  </si>
  <si>
    <t>Okresní přebor ve sportovní gymnastice ASPV open 24.3.2013: ročníky 1998-1999</t>
  </si>
  <si>
    <t>Okresní přebor ve sportovní gymnastice ASPV open 24.3.2013: ročníky 2002-2003</t>
  </si>
  <si>
    <t>13.</t>
  </si>
  <si>
    <t>14.</t>
  </si>
  <si>
    <t>15.</t>
  </si>
  <si>
    <t>16.</t>
  </si>
  <si>
    <t>17.</t>
  </si>
  <si>
    <t>18.</t>
  </si>
  <si>
    <t>19.</t>
  </si>
  <si>
    <t>20.</t>
  </si>
  <si>
    <t>Okresní přebor ve sportovní gymnastice ASPV open 24.3.2013: ročníky 2006 a ml.</t>
  </si>
  <si>
    <t>Kategorie 1998-1999</t>
  </si>
  <si>
    <t>Kruhy</t>
  </si>
  <si>
    <t>Okresní přebor ve sportovní gymnastice ASPV open 24.3.2013: chlapci</t>
  </si>
  <si>
    <t>Karegorie 2000-2001</t>
  </si>
  <si>
    <t>Kategorie 2002-2003</t>
  </si>
  <si>
    <t>Kategorie 2004-2005</t>
  </si>
  <si>
    <t>Kategorie 2006 a ml.</t>
  </si>
  <si>
    <t xml:space="preserve">Přeskok </t>
  </si>
  <si>
    <t>Okresní přebor ve sportovní gymnastice ASPV open 24.3.2013: ročník 2005</t>
  </si>
  <si>
    <t>Okresní přebor ve sportovní gymnastice ASPV open 24.3.2013: ročník 2004</t>
  </si>
  <si>
    <t>Besedová Katka</t>
  </si>
  <si>
    <t>Sokol HK</t>
  </si>
  <si>
    <t>Jakubská Kateřina</t>
  </si>
  <si>
    <t>Justová Veronika</t>
  </si>
  <si>
    <t>Palmová Simona</t>
  </si>
  <si>
    <t>Wildová Adéla</t>
  </si>
  <si>
    <t>Molitorová Klára</t>
  </si>
  <si>
    <t>Daňková Barbora</t>
  </si>
  <si>
    <t>Šolcová Leontýna</t>
  </si>
  <si>
    <t>Rausa Pavel</t>
  </si>
  <si>
    <t>Krejčová Kamila</t>
  </si>
  <si>
    <t>Mudrochová Odetta</t>
  </si>
  <si>
    <t>3.-4.</t>
  </si>
  <si>
    <t>8.-9.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</si>
</sst>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/>
    <xf numFmtId="0" fontId="0" fillId="0" borderId="21" xfId="0" applyBorder="1"/>
    <xf numFmtId="0" fontId="0" fillId="0" borderId="9" xfId="0" applyBorder="1"/>
    <xf numFmtId="0" fontId="0" fillId="0" borderId="10" xfId="0" applyBorder="1"/>
    <xf numFmtId="0" fontId="0" fillId="0" borderId="23" xfId="0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Fill="1" applyBorder="1"/>
    <xf numFmtId="2" fontId="2" fillId="0" borderId="13" xfId="0" applyNumberFormat="1" applyFont="1" applyFill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0" xfId="0" applyNumberFormat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" fontId="0" fillId="0" borderId="10" xfId="0" applyNumberFormat="1" applyBorder="1"/>
    <xf numFmtId="0" fontId="0" fillId="0" borderId="4" xfId="0" applyFill="1" applyBorder="1"/>
    <xf numFmtId="0" fontId="2" fillId="0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Fill="1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M14" sqref="M14"/>
    </sheetView>
  </sheetViews>
  <sheetFormatPr defaultRowHeight="15" x14ac:dyDescent="0.25"/>
  <cols>
    <col min="1" max="1" width="21.7109375" customWidth="1"/>
    <col min="2" max="2" width="12.7109375" customWidth="1"/>
    <col min="3" max="3" width="6.42578125" customWidth="1"/>
    <col min="7" max="7" width="9.5703125" customWidth="1"/>
    <col min="9" max="9" width="9.140625" style="1"/>
  </cols>
  <sheetData>
    <row r="1" spans="1:9" ht="23.25" customHeight="1" x14ac:dyDescent="0.3">
      <c r="A1" s="42" t="s">
        <v>99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2" t="s">
        <v>0</v>
      </c>
      <c r="B2" s="2" t="s">
        <v>1</v>
      </c>
      <c r="C2" s="2" t="s">
        <v>92</v>
      </c>
      <c r="D2" s="3" t="s">
        <v>93</v>
      </c>
      <c r="E2" s="3" t="s">
        <v>94</v>
      </c>
      <c r="F2" s="3" t="s">
        <v>95</v>
      </c>
      <c r="G2" s="3" t="s">
        <v>96</v>
      </c>
      <c r="H2" s="3" t="s">
        <v>97</v>
      </c>
      <c r="I2" s="4" t="s">
        <v>98</v>
      </c>
    </row>
    <row r="3" spans="1:9" x14ac:dyDescent="0.25">
      <c r="A3" s="5" t="s">
        <v>29</v>
      </c>
      <c r="B3" s="5" t="s">
        <v>24</v>
      </c>
      <c r="C3" s="5">
        <v>1997</v>
      </c>
      <c r="D3" s="31">
        <v>8.9499999999999993</v>
      </c>
      <c r="E3" s="31">
        <v>9.5</v>
      </c>
      <c r="F3" s="31">
        <v>9.1999999999999993</v>
      </c>
      <c r="G3" s="31">
        <v>9.6</v>
      </c>
      <c r="H3" s="31">
        <f>SUM(D3:G3)</f>
        <v>37.25</v>
      </c>
      <c r="I3" s="6" t="s">
        <v>100</v>
      </c>
    </row>
    <row r="4" spans="1:9" x14ac:dyDescent="0.25">
      <c r="A4" s="5" t="s">
        <v>28</v>
      </c>
      <c r="B4" s="5" t="s">
        <v>24</v>
      </c>
      <c r="C4" s="5">
        <v>1997</v>
      </c>
      <c r="D4" s="31">
        <v>8.9499999999999993</v>
      </c>
      <c r="E4" s="31">
        <v>9.3000000000000007</v>
      </c>
      <c r="F4" s="31">
        <v>8.8000000000000007</v>
      </c>
      <c r="G4" s="31">
        <v>9.35</v>
      </c>
      <c r="H4" s="31">
        <f>SUM(D4:G4)</f>
        <v>36.4</v>
      </c>
      <c r="I4" s="6" t="s">
        <v>101</v>
      </c>
    </row>
    <row r="5" spans="1:9" x14ac:dyDescent="0.25">
      <c r="I5" s="40"/>
    </row>
  </sheetData>
  <sortState ref="A3:H4">
    <sortCondition descending="1" ref="H3:H4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16" sqref="J16"/>
    </sheetView>
  </sheetViews>
  <sheetFormatPr defaultRowHeight="15" x14ac:dyDescent="0.25"/>
  <cols>
    <col min="1" max="1" width="21.140625" customWidth="1"/>
    <col min="2" max="2" width="16.5703125" customWidth="1"/>
    <col min="7" max="7" width="9.7109375" customWidth="1"/>
    <col min="9" max="9" width="9.140625" style="1"/>
  </cols>
  <sheetData>
    <row r="1" spans="1:9" ht="25.5" customHeight="1" thickBot="1" x14ac:dyDescent="0.35">
      <c r="A1" s="45" t="s">
        <v>113</v>
      </c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9" t="s">
        <v>0</v>
      </c>
      <c r="B2" s="10" t="s">
        <v>1</v>
      </c>
      <c r="C2" s="10" t="s">
        <v>9</v>
      </c>
      <c r="D2" s="11" t="s">
        <v>93</v>
      </c>
      <c r="E2" s="11" t="s">
        <v>94</v>
      </c>
      <c r="F2" s="11" t="s">
        <v>95</v>
      </c>
      <c r="G2" s="11" t="s">
        <v>96</v>
      </c>
      <c r="H2" s="11" t="s">
        <v>97</v>
      </c>
      <c r="I2" s="12" t="s">
        <v>98</v>
      </c>
    </row>
    <row r="3" spans="1:9" x14ac:dyDescent="0.25">
      <c r="A3" s="7" t="s">
        <v>31</v>
      </c>
      <c r="B3" s="7" t="s">
        <v>24</v>
      </c>
      <c r="C3" s="7">
        <v>1998</v>
      </c>
      <c r="D3" s="30">
        <v>9.4499999999999993</v>
      </c>
      <c r="E3" s="30">
        <v>9.1</v>
      </c>
      <c r="F3" s="30">
        <v>8.6999999999999993</v>
      </c>
      <c r="G3" s="30">
        <v>9.35</v>
      </c>
      <c r="H3" s="30">
        <f>SUM(D3:G3)</f>
        <v>36.599999999999994</v>
      </c>
      <c r="I3" s="8" t="s">
        <v>100</v>
      </c>
    </row>
    <row r="4" spans="1:9" x14ac:dyDescent="0.25">
      <c r="A4" s="5" t="s">
        <v>74</v>
      </c>
      <c r="B4" s="5" t="s">
        <v>16</v>
      </c>
      <c r="C4" s="5">
        <v>1999</v>
      </c>
      <c r="D4" s="31">
        <v>7.9</v>
      </c>
      <c r="E4" s="31">
        <v>9</v>
      </c>
      <c r="F4" s="31">
        <v>8.1999999999999993</v>
      </c>
      <c r="G4" s="31">
        <v>9</v>
      </c>
      <c r="H4" s="31">
        <f>SUM(D4:G4)</f>
        <v>34.099999999999994</v>
      </c>
      <c r="I4" s="6" t="s">
        <v>101</v>
      </c>
    </row>
    <row r="5" spans="1:9" x14ac:dyDescent="0.25">
      <c r="A5" s="5" t="s">
        <v>30</v>
      </c>
      <c r="B5" s="5" t="s">
        <v>24</v>
      </c>
      <c r="C5" s="5">
        <v>1998</v>
      </c>
      <c r="D5" s="31">
        <v>7.2</v>
      </c>
      <c r="E5" s="31">
        <v>9</v>
      </c>
      <c r="F5" s="31">
        <v>7.2</v>
      </c>
      <c r="G5" s="31">
        <v>8.9</v>
      </c>
      <c r="H5" s="31">
        <f>SUM(D5:G5)</f>
        <v>32.299999999999997</v>
      </c>
      <c r="I5" s="6" t="s">
        <v>102</v>
      </c>
    </row>
  </sheetData>
  <sortState ref="A3:H5">
    <sortCondition descending="1" ref="H3:H5"/>
  </sortState>
  <mergeCells count="1">
    <mergeCell ref="A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N14" sqref="N14"/>
    </sheetView>
  </sheetViews>
  <sheetFormatPr defaultRowHeight="15" x14ac:dyDescent="0.25"/>
  <cols>
    <col min="1" max="1" width="22.140625" customWidth="1"/>
    <col min="2" max="2" width="18.85546875" customWidth="1"/>
    <col min="7" max="7" width="10.28515625" customWidth="1"/>
    <col min="9" max="9" width="9.140625" style="1"/>
  </cols>
  <sheetData>
    <row r="1" spans="1:9" ht="27" customHeight="1" thickBot="1" x14ac:dyDescent="0.35">
      <c r="A1" s="45" t="s">
        <v>112</v>
      </c>
      <c r="B1" s="46"/>
      <c r="C1" s="46"/>
      <c r="D1" s="46"/>
      <c r="E1" s="46"/>
      <c r="F1" s="46"/>
      <c r="G1" s="46"/>
      <c r="H1" s="46"/>
      <c r="I1" s="47"/>
    </row>
    <row r="2" spans="1:9" ht="19.5" customHeight="1" thickBot="1" x14ac:dyDescent="0.3">
      <c r="A2" s="13" t="s">
        <v>32</v>
      </c>
      <c r="B2" s="14" t="s">
        <v>1</v>
      </c>
      <c r="C2" s="14" t="s">
        <v>92</v>
      </c>
      <c r="D2" s="15" t="s">
        <v>93</v>
      </c>
      <c r="E2" s="15" t="s">
        <v>94</v>
      </c>
      <c r="F2" s="15" t="s">
        <v>95</v>
      </c>
      <c r="G2" s="15" t="s">
        <v>96</v>
      </c>
      <c r="H2" s="15" t="s">
        <v>97</v>
      </c>
      <c r="I2" s="16" t="s">
        <v>98</v>
      </c>
    </row>
    <row r="3" spans="1:9" x14ac:dyDescent="0.25">
      <c r="A3" s="5" t="s">
        <v>144</v>
      </c>
      <c r="B3" s="5" t="s">
        <v>24</v>
      </c>
      <c r="C3" s="5">
        <v>2000</v>
      </c>
      <c r="D3" s="31">
        <v>9.4499999999999993</v>
      </c>
      <c r="E3" s="31">
        <v>9.5</v>
      </c>
      <c r="F3" s="31">
        <v>9</v>
      </c>
      <c r="G3" s="31">
        <v>9</v>
      </c>
      <c r="H3" s="31">
        <f>SUM(D3:G3)</f>
        <v>36.950000000000003</v>
      </c>
      <c r="I3" s="6" t="s">
        <v>100</v>
      </c>
    </row>
    <row r="4" spans="1:9" x14ac:dyDescent="0.25">
      <c r="A4" s="5" t="s">
        <v>88</v>
      </c>
      <c r="B4" s="5" t="s">
        <v>11</v>
      </c>
      <c r="C4" s="5">
        <v>2001</v>
      </c>
      <c r="D4" s="31">
        <v>9.1</v>
      </c>
      <c r="E4" s="31">
        <v>9.3000000000000007</v>
      </c>
      <c r="F4" s="31">
        <v>9</v>
      </c>
      <c r="G4" s="31">
        <v>8.6999999999999993</v>
      </c>
      <c r="H4" s="31">
        <f>SUM(D4:G4)</f>
        <v>36.099999999999994</v>
      </c>
      <c r="I4" s="6" t="s">
        <v>101</v>
      </c>
    </row>
    <row r="5" spans="1:9" x14ac:dyDescent="0.25">
      <c r="A5" s="5" t="s">
        <v>72</v>
      </c>
      <c r="B5" s="5" t="s">
        <v>16</v>
      </c>
      <c r="C5" s="5">
        <v>2000</v>
      </c>
      <c r="D5" s="31">
        <v>9.25</v>
      </c>
      <c r="E5" s="31">
        <v>8.8000000000000007</v>
      </c>
      <c r="F5" s="31">
        <v>8</v>
      </c>
      <c r="G5" s="31">
        <v>8.6</v>
      </c>
      <c r="H5" s="31">
        <f>SUM(D5:G5)</f>
        <v>34.65</v>
      </c>
      <c r="I5" s="6" t="s">
        <v>102</v>
      </c>
    </row>
    <row r="6" spans="1:9" x14ac:dyDescent="0.25">
      <c r="A6" s="5" t="s">
        <v>73</v>
      </c>
      <c r="B6" s="5" t="s">
        <v>16</v>
      </c>
      <c r="C6" s="5">
        <v>2000</v>
      </c>
      <c r="D6" s="31">
        <v>8.5</v>
      </c>
      <c r="E6" s="31">
        <v>9.1</v>
      </c>
      <c r="F6" s="31">
        <v>8.1999999999999993</v>
      </c>
      <c r="G6" s="31">
        <v>8.8000000000000007</v>
      </c>
      <c r="H6" s="31">
        <f>SUM(D6:G6)</f>
        <v>34.6</v>
      </c>
      <c r="I6" s="6" t="s">
        <v>103</v>
      </c>
    </row>
    <row r="7" spans="1:9" x14ac:dyDescent="0.25">
      <c r="A7" s="5" t="s">
        <v>54</v>
      </c>
      <c r="B7" s="5" t="s">
        <v>53</v>
      </c>
      <c r="C7" s="5">
        <v>2000</v>
      </c>
      <c r="D7" s="31">
        <v>8.5</v>
      </c>
      <c r="E7" s="31">
        <v>9.3000000000000007</v>
      </c>
      <c r="F7" s="31">
        <v>8.1</v>
      </c>
      <c r="G7" s="31">
        <v>8.5</v>
      </c>
      <c r="H7" s="31">
        <f>SUM(D7:G7)</f>
        <v>34.4</v>
      </c>
      <c r="I7" s="6" t="s">
        <v>104</v>
      </c>
    </row>
    <row r="8" spans="1:9" x14ac:dyDescent="0.25">
      <c r="A8" s="5" t="s">
        <v>71</v>
      </c>
      <c r="B8" s="5" t="s">
        <v>16</v>
      </c>
      <c r="C8" s="5">
        <v>2001</v>
      </c>
      <c r="D8" s="31">
        <v>8.1</v>
      </c>
      <c r="E8" s="31">
        <v>9</v>
      </c>
      <c r="F8" s="31">
        <v>8.1999999999999993</v>
      </c>
      <c r="G8" s="31">
        <v>8.4</v>
      </c>
      <c r="H8" s="31">
        <f>SUM(D8:G8)</f>
        <v>33.700000000000003</v>
      </c>
      <c r="I8" s="6" t="s">
        <v>105</v>
      </c>
    </row>
    <row r="9" spans="1:9" x14ac:dyDescent="0.25">
      <c r="A9" s="5" t="s">
        <v>8</v>
      </c>
      <c r="B9" s="5" t="s">
        <v>2</v>
      </c>
      <c r="C9" s="5">
        <v>2001</v>
      </c>
      <c r="D9" s="31">
        <v>7.6</v>
      </c>
      <c r="E9" s="31">
        <v>9</v>
      </c>
      <c r="F9" s="31">
        <v>7.8</v>
      </c>
      <c r="G9" s="31">
        <v>8.6999999999999993</v>
      </c>
      <c r="H9" s="31">
        <f>SUM(D9:G9)</f>
        <v>33.1</v>
      </c>
      <c r="I9" s="6" t="s">
        <v>106</v>
      </c>
    </row>
  </sheetData>
  <sortState ref="A3:H9">
    <sortCondition descending="1" ref="H3:H9"/>
  </sortState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2" workbookViewId="0">
      <selection activeCell="N20" sqref="N20"/>
    </sheetView>
  </sheetViews>
  <sheetFormatPr defaultRowHeight="15" x14ac:dyDescent="0.25"/>
  <cols>
    <col min="1" max="1" width="24.5703125" customWidth="1"/>
    <col min="2" max="2" width="16.85546875" customWidth="1"/>
    <col min="7" max="7" width="9.85546875" customWidth="1"/>
    <col min="9" max="9" width="9.140625" style="1"/>
  </cols>
  <sheetData>
    <row r="1" spans="1:9" ht="27.75" customHeight="1" thickBot="1" x14ac:dyDescent="0.35">
      <c r="A1" s="45" t="s">
        <v>114</v>
      </c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13" t="s">
        <v>0</v>
      </c>
      <c r="B2" s="14" t="s">
        <v>1</v>
      </c>
      <c r="C2" s="14" t="s">
        <v>92</v>
      </c>
      <c r="D2" s="15" t="s">
        <v>93</v>
      </c>
      <c r="E2" s="15" t="s">
        <v>94</v>
      </c>
      <c r="F2" s="15" t="s">
        <v>95</v>
      </c>
      <c r="G2" s="15" t="s">
        <v>96</v>
      </c>
      <c r="H2" s="15" t="s">
        <v>97</v>
      </c>
      <c r="I2" s="16" t="s">
        <v>98</v>
      </c>
    </row>
    <row r="3" spans="1:9" x14ac:dyDescent="0.25">
      <c r="A3" s="5" t="s">
        <v>69</v>
      </c>
      <c r="B3" s="5" t="s">
        <v>16</v>
      </c>
      <c r="C3" s="5">
        <v>2002</v>
      </c>
      <c r="D3" s="31">
        <v>9</v>
      </c>
      <c r="E3" s="31">
        <v>9.5</v>
      </c>
      <c r="F3" s="31">
        <v>9.1</v>
      </c>
      <c r="G3" s="31">
        <v>9.1</v>
      </c>
      <c r="H3" s="31">
        <f>SUM(D3:G3)</f>
        <v>36.700000000000003</v>
      </c>
      <c r="I3" s="6" t="s">
        <v>100</v>
      </c>
    </row>
    <row r="4" spans="1:9" x14ac:dyDescent="0.25">
      <c r="A4" s="5" t="s">
        <v>67</v>
      </c>
      <c r="B4" s="5" t="s">
        <v>16</v>
      </c>
      <c r="C4" s="5">
        <v>2003</v>
      </c>
      <c r="D4" s="31">
        <v>8.6300000000000008</v>
      </c>
      <c r="E4" s="31">
        <v>9.6</v>
      </c>
      <c r="F4" s="31">
        <v>8.8000000000000007</v>
      </c>
      <c r="G4" s="31">
        <v>9.3000000000000007</v>
      </c>
      <c r="H4" s="31">
        <f>SUM(D4:G4)</f>
        <v>36.33</v>
      </c>
      <c r="I4" s="6" t="s">
        <v>101</v>
      </c>
    </row>
    <row r="5" spans="1:9" x14ac:dyDescent="0.25">
      <c r="A5" s="5" t="s">
        <v>33</v>
      </c>
      <c r="B5" s="5" t="s">
        <v>11</v>
      </c>
      <c r="C5" s="5">
        <v>2002</v>
      </c>
      <c r="D5" s="31">
        <v>8.9</v>
      </c>
      <c r="E5" s="31">
        <v>9.6</v>
      </c>
      <c r="F5" s="31">
        <v>8.4</v>
      </c>
      <c r="G5" s="31">
        <v>9.1</v>
      </c>
      <c r="H5" s="31">
        <f>SUM(D5:G5)</f>
        <v>36</v>
      </c>
      <c r="I5" s="6" t="s">
        <v>102</v>
      </c>
    </row>
    <row r="6" spans="1:9" x14ac:dyDescent="0.25">
      <c r="A6" s="5" t="s">
        <v>6</v>
      </c>
      <c r="B6" s="5" t="s">
        <v>2</v>
      </c>
      <c r="C6" s="5">
        <v>2002</v>
      </c>
      <c r="D6" s="31">
        <v>8.8000000000000007</v>
      </c>
      <c r="E6" s="31">
        <v>9.1</v>
      </c>
      <c r="F6" s="31">
        <v>8.1999999999999993</v>
      </c>
      <c r="G6" s="31">
        <v>8.9</v>
      </c>
      <c r="H6" s="31">
        <f>SUM(D6:G6)</f>
        <v>35</v>
      </c>
      <c r="I6" s="6" t="s">
        <v>103</v>
      </c>
    </row>
    <row r="7" spans="1:9" x14ac:dyDescent="0.25">
      <c r="A7" s="38" t="s">
        <v>137</v>
      </c>
      <c r="B7" s="38" t="s">
        <v>135</v>
      </c>
      <c r="C7" s="38">
        <v>2003</v>
      </c>
      <c r="D7" s="31">
        <v>8.5</v>
      </c>
      <c r="E7" s="31">
        <v>8.6</v>
      </c>
      <c r="F7" s="31">
        <v>8.8000000000000007</v>
      </c>
      <c r="G7" s="31">
        <v>9</v>
      </c>
      <c r="H7" s="31">
        <f>SUM(D7:G7)</f>
        <v>34.900000000000006</v>
      </c>
      <c r="I7" s="6" t="s">
        <v>104</v>
      </c>
    </row>
    <row r="8" spans="1:9" x14ac:dyDescent="0.25">
      <c r="A8" s="5" t="s">
        <v>37</v>
      </c>
      <c r="B8" s="5" t="s">
        <v>24</v>
      </c>
      <c r="C8" s="5">
        <v>2003</v>
      </c>
      <c r="D8" s="31">
        <v>9</v>
      </c>
      <c r="E8" s="31">
        <v>9.3000000000000007</v>
      </c>
      <c r="F8" s="31">
        <v>8</v>
      </c>
      <c r="G8" s="31">
        <v>8.5</v>
      </c>
      <c r="H8" s="31">
        <f>SUM(D8:G8)</f>
        <v>34.799999999999997</v>
      </c>
      <c r="I8" s="6" t="s">
        <v>105</v>
      </c>
    </row>
    <row r="9" spans="1:9" x14ac:dyDescent="0.25">
      <c r="A9" s="38" t="s">
        <v>134</v>
      </c>
      <c r="B9" s="38" t="s">
        <v>135</v>
      </c>
      <c r="C9" s="38">
        <v>2003</v>
      </c>
      <c r="D9" s="31">
        <v>8.23</v>
      </c>
      <c r="E9" s="31">
        <v>9</v>
      </c>
      <c r="F9" s="31">
        <v>8.5</v>
      </c>
      <c r="G9" s="31">
        <v>8.8000000000000007</v>
      </c>
      <c r="H9" s="31">
        <f>SUM(D9:G9)</f>
        <v>34.53</v>
      </c>
      <c r="I9" s="6" t="s">
        <v>106</v>
      </c>
    </row>
    <row r="10" spans="1:9" x14ac:dyDescent="0.25">
      <c r="A10" s="5" t="s">
        <v>34</v>
      </c>
      <c r="B10" s="5" t="s">
        <v>24</v>
      </c>
      <c r="C10" s="5">
        <v>2002</v>
      </c>
      <c r="D10" s="31">
        <v>9</v>
      </c>
      <c r="E10" s="31">
        <v>9.3000000000000007</v>
      </c>
      <c r="F10" s="31">
        <v>7.5</v>
      </c>
      <c r="G10" s="31">
        <v>8.6999999999999993</v>
      </c>
      <c r="H10" s="31">
        <f>SUM(D10:G10)</f>
        <v>34.5</v>
      </c>
      <c r="I10" s="6" t="s">
        <v>107</v>
      </c>
    </row>
    <row r="11" spans="1:9" x14ac:dyDescent="0.25">
      <c r="A11" s="38" t="s">
        <v>136</v>
      </c>
      <c r="B11" s="38" t="s">
        <v>135</v>
      </c>
      <c r="C11" s="38">
        <v>2003</v>
      </c>
      <c r="D11" s="31">
        <v>8.6</v>
      </c>
      <c r="E11" s="31">
        <v>9.1</v>
      </c>
      <c r="F11" s="31">
        <v>8.5</v>
      </c>
      <c r="G11" s="31">
        <v>8.3000000000000007</v>
      </c>
      <c r="H11" s="31">
        <f>SUM(D11:G11)</f>
        <v>34.5</v>
      </c>
      <c r="I11" s="6" t="s">
        <v>108</v>
      </c>
    </row>
    <row r="12" spans="1:9" x14ac:dyDescent="0.25">
      <c r="A12" s="5" t="s">
        <v>62</v>
      </c>
      <c r="B12" s="5" t="s">
        <v>58</v>
      </c>
      <c r="C12" s="5">
        <v>2002</v>
      </c>
      <c r="D12" s="31">
        <v>8.1</v>
      </c>
      <c r="E12" s="31">
        <v>7.5</v>
      </c>
      <c r="F12" s="31">
        <v>9</v>
      </c>
      <c r="G12" s="31">
        <v>9.1</v>
      </c>
      <c r="H12" s="31">
        <f>SUM(D12:G12)</f>
        <v>33.700000000000003</v>
      </c>
      <c r="I12" s="6" t="s">
        <v>109</v>
      </c>
    </row>
    <row r="13" spans="1:9" x14ac:dyDescent="0.25">
      <c r="A13" s="5" t="s">
        <v>36</v>
      </c>
      <c r="B13" s="5" t="s">
        <v>24</v>
      </c>
      <c r="C13" s="5">
        <v>2003</v>
      </c>
      <c r="D13" s="31">
        <v>7.9</v>
      </c>
      <c r="E13" s="31">
        <v>9.1999999999999993</v>
      </c>
      <c r="F13" s="31">
        <v>7.4</v>
      </c>
      <c r="G13" s="31">
        <v>8.6999999999999993</v>
      </c>
      <c r="H13" s="31">
        <f>SUM(D13:G13)</f>
        <v>33.200000000000003</v>
      </c>
      <c r="I13" s="6" t="s">
        <v>110</v>
      </c>
    </row>
    <row r="14" spans="1:9" x14ac:dyDescent="0.25">
      <c r="A14" s="5" t="s">
        <v>68</v>
      </c>
      <c r="B14" s="5" t="s">
        <v>16</v>
      </c>
      <c r="C14" s="5">
        <v>2003</v>
      </c>
      <c r="D14" s="31">
        <v>7.7</v>
      </c>
      <c r="E14" s="31">
        <v>9.1999999999999993</v>
      </c>
      <c r="F14" s="31">
        <v>7.5</v>
      </c>
      <c r="G14" s="31">
        <v>8.8000000000000007</v>
      </c>
      <c r="H14" s="31">
        <f>SUM(D14:G14)</f>
        <v>33.200000000000003</v>
      </c>
      <c r="I14" s="6" t="s">
        <v>111</v>
      </c>
    </row>
    <row r="15" spans="1:9" x14ac:dyDescent="0.25">
      <c r="A15" s="5" t="s">
        <v>70</v>
      </c>
      <c r="B15" s="5" t="s">
        <v>16</v>
      </c>
      <c r="C15" s="5">
        <v>2002</v>
      </c>
      <c r="D15" s="31">
        <v>7.5</v>
      </c>
      <c r="E15" s="31">
        <v>9.1</v>
      </c>
      <c r="F15" s="31">
        <v>8.1999999999999993</v>
      </c>
      <c r="G15" s="31">
        <v>8.4</v>
      </c>
      <c r="H15" s="31">
        <f>SUM(D15:G15)</f>
        <v>33.200000000000003</v>
      </c>
      <c r="I15" s="6" t="s">
        <v>115</v>
      </c>
    </row>
    <row r="16" spans="1:9" x14ac:dyDescent="0.25">
      <c r="A16" s="5" t="s">
        <v>86</v>
      </c>
      <c r="B16" s="5" t="s">
        <v>11</v>
      </c>
      <c r="C16" s="5">
        <v>2002</v>
      </c>
      <c r="D16" s="31">
        <v>7.56</v>
      </c>
      <c r="E16" s="31">
        <v>9</v>
      </c>
      <c r="F16" s="31">
        <v>7.8</v>
      </c>
      <c r="G16" s="31">
        <v>8</v>
      </c>
      <c r="H16" s="31">
        <f>SUM(D16:G16)</f>
        <v>32.36</v>
      </c>
      <c r="I16" s="6" t="s">
        <v>116</v>
      </c>
    </row>
    <row r="17" spans="1:9" x14ac:dyDescent="0.25">
      <c r="A17" s="5" t="s">
        <v>91</v>
      </c>
      <c r="B17" s="5" t="s">
        <v>2</v>
      </c>
      <c r="C17" s="5">
        <v>2002</v>
      </c>
      <c r="D17" s="31">
        <v>7.2</v>
      </c>
      <c r="E17" s="31">
        <v>9.3000000000000007</v>
      </c>
      <c r="F17" s="31">
        <v>7</v>
      </c>
      <c r="G17" s="31">
        <v>8.5</v>
      </c>
      <c r="H17" s="31">
        <f>SUM(D17:G17)</f>
        <v>32</v>
      </c>
      <c r="I17" s="6" t="s">
        <v>117</v>
      </c>
    </row>
    <row r="18" spans="1:9" x14ac:dyDescent="0.25">
      <c r="A18" s="5" t="s">
        <v>89</v>
      </c>
      <c r="B18" s="5" t="s">
        <v>2</v>
      </c>
      <c r="C18" s="5">
        <v>2003</v>
      </c>
      <c r="D18" s="31">
        <v>7.4</v>
      </c>
      <c r="E18" s="31">
        <v>8.8000000000000007</v>
      </c>
      <c r="F18" s="31">
        <v>6.5</v>
      </c>
      <c r="G18" s="31">
        <v>8.5500000000000007</v>
      </c>
      <c r="H18" s="31">
        <f>SUM(D18:G18)</f>
        <v>31.250000000000004</v>
      </c>
      <c r="I18" s="6" t="s">
        <v>118</v>
      </c>
    </row>
    <row r="19" spans="1:9" x14ac:dyDescent="0.25">
      <c r="A19" s="5" t="s">
        <v>87</v>
      </c>
      <c r="B19" s="5" t="s">
        <v>11</v>
      </c>
      <c r="C19" s="5">
        <v>2002</v>
      </c>
      <c r="D19" s="31">
        <v>7.3</v>
      </c>
      <c r="E19" s="31">
        <v>8.6999999999999993</v>
      </c>
      <c r="F19" s="31">
        <v>7.3</v>
      </c>
      <c r="G19" s="31">
        <v>7.4</v>
      </c>
      <c r="H19" s="31">
        <f>SUM(D19:G19)</f>
        <v>30.700000000000003</v>
      </c>
      <c r="I19" s="6" t="s">
        <v>119</v>
      </c>
    </row>
    <row r="20" spans="1:9" x14ac:dyDescent="0.25">
      <c r="A20" s="5" t="s">
        <v>7</v>
      </c>
      <c r="B20" s="5" t="s">
        <v>2</v>
      </c>
      <c r="C20" s="5">
        <v>2002</v>
      </c>
      <c r="D20" s="31">
        <v>7.1</v>
      </c>
      <c r="E20" s="31">
        <v>8.1</v>
      </c>
      <c r="F20" s="31">
        <v>7</v>
      </c>
      <c r="G20" s="31">
        <v>8.35</v>
      </c>
      <c r="H20" s="31">
        <f>SUM(D20:G20)</f>
        <v>30.549999999999997</v>
      </c>
      <c r="I20" s="6" t="s">
        <v>120</v>
      </c>
    </row>
    <row r="21" spans="1:9" x14ac:dyDescent="0.25">
      <c r="A21" s="5" t="s">
        <v>90</v>
      </c>
      <c r="B21" s="5" t="s">
        <v>2</v>
      </c>
      <c r="C21" s="5">
        <v>2002</v>
      </c>
      <c r="D21" s="31">
        <v>7.3</v>
      </c>
      <c r="E21" s="31">
        <v>8.6</v>
      </c>
      <c r="F21" s="31">
        <v>6.5</v>
      </c>
      <c r="G21" s="31">
        <v>7.2</v>
      </c>
      <c r="H21" s="31">
        <f>SUM(D21:G21)</f>
        <v>29.599999999999998</v>
      </c>
      <c r="I21" s="6" t="s">
        <v>121</v>
      </c>
    </row>
    <row r="22" spans="1:9" x14ac:dyDescent="0.25">
      <c r="A22" s="5" t="s">
        <v>35</v>
      </c>
      <c r="B22" s="5" t="s">
        <v>24</v>
      </c>
      <c r="C22" s="5">
        <v>2003</v>
      </c>
      <c r="D22" s="31">
        <v>7.7</v>
      </c>
      <c r="E22" s="31">
        <v>8.6</v>
      </c>
      <c r="F22" s="31">
        <v>6</v>
      </c>
      <c r="G22" s="31">
        <v>6.8</v>
      </c>
      <c r="H22" s="31">
        <f>SUM(D22:G22)</f>
        <v>29.1</v>
      </c>
      <c r="I22" s="6" t="s">
        <v>122</v>
      </c>
    </row>
  </sheetData>
  <sortState ref="A3:H22">
    <sortCondition descending="1" ref="H3:H22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N15" sqref="N15"/>
    </sheetView>
  </sheetViews>
  <sheetFormatPr defaultRowHeight="15" x14ac:dyDescent="0.25"/>
  <cols>
    <col min="1" max="1" width="23.42578125" customWidth="1"/>
    <col min="2" max="2" width="17.7109375" customWidth="1"/>
    <col min="3" max="3" width="7" customWidth="1"/>
    <col min="7" max="7" width="9.5703125" customWidth="1"/>
    <col min="8" max="8" width="9.140625" style="32"/>
    <col min="9" max="9" width="9.140625" style="1"/>
  </cols>
  <sheetData>
    <row r="1" spans="1:9" ht="27.75" customHeight="1" thickBot="1" x14ac:dyDescent="0.35">
      <c r="A1" s="48" t="s">
        <v>133</v>
      </c>
      <c r="B1" s="49"/>
      <c r="C1" s="49"/>
      <c r="D1" s="49"/>
      <c r="E1" s="49"/>
      <c r="F1" s="49"/>
      <c r="G1" s="49"/>
      <c r="H1" s="49"/>
      <c r="I1" s="50"/>
    </row>
    <row r="2" spans="1:9" ht="15.75" thickBot="1" x14ac:dyDescent="0.3">
      <c r="A2" s="26" t="s">
        <v>0</v>
      </c>
      <c r="B2" s="27" t="s">
        <v>1</v>
      </c>
      <c r="C2" s="27" t="s">
        <v>92</v>
      </c>
      <c r="D2" s="28" t="s">
        <v>131</v>
      </c>
      <c r="E2" s="28" t="s">
        <v>94</v>
      </c>
      <c r="F2" s="28" t="s">
        <v>95</v>
      </c>
      <c r="G2" s="28" t="s">
        <v>96</v>
      </c>
      <c r="H2" s="29" t="s">
        <v>97</v>
      </c>
      <c r="I2" s="39" t="s">
        <v>98</v>
      </c>
    </row>
    <row r="3" spans="1:9" x14ac:dyDescent="0.25">
      <c r="A3" s="7" t="s">
        <v>65</v>
      </c>
      <c r="B3" s="7" t="s">
        <v>64</v>
      </c>
      <c r="C3" s="7">
        <v>2004</v>
      </c>
      <c r="D3" s="30">
        <v>8.73</v>
      </c>
      <c r="E3" s="30">
        <v>9.4</v>
      </c>
      <c r="F3" s="30">
        <v>9</v>
      </c>
      <c r="G3" s="30">
        <v>9.1999999999999993</v>
      </c>
      <c r="H3" s="30">
        <f>SUM(D3:G3)</f>
        <v>36.33</v>
      </c>
      <c r="I3" s="8" t="s">
        <v>100</v>
      </c>
    </row>
    <row r="4" spans="1:9" x14ac:dyDescent="0.25">
      <c r="A4" s="5" t="s">
        <v>52</v>
      </c>
      <c r="B4" s="5" t="s">
        <v>53</v>
      </c>
      <c r="C4" s="5">
        <v>2004</v>
      </c>
      <c r="D4" s="31">
        <v>8.8000000000000007</v>
      </c>
      <c r="E4" s="31">
        <v>9.3000000000000007</v>
      </c>
      <c r="F4" s="31">
        <v>9.1</v>
      </c>
      <c r="G4" s="31">
        <v>9.1</v>
      </c>
      <c r="H4" s="31">
        <f>SUM(D4:G4)</f>
        <v>36.300000000000004</v>
      </c>
      <c r="I4" s="6" t="s">
        <v>101</v>
      </c>
    </row>
    <row r="5" spans="1:9" x14ac:dyDescent="0.25">
      <c r="A5" s="5" t="s">
        <v>42</v>
      </c>
      <c r="B5" s="5" t="s">
        <v>24</v>
      </c>
      <c r="C5" s="5">
        <v>2004</v>
      </c>
      <c r="D5" s="31">
        <v>8.9700000000000006</v>
      </c>
      <c r="E5" s="31">
        <v>9.1999999999999993</v>
      </c>
      <c r="F5" s="31">
        <v>8.8000000000000007</v>
      </c>
      <c r="G5" s="31">
        <v>8.6999999999999993</v>
      </c>
      <c r="H5" s="31">
        <f>SUM(D5:G5)</f>
        <v>35.67</v>
      </c>
      <c r="I5" s="6" t="s">
        <v>102</v>
      </c>
    </row>
    <row r="6" spans="1:9" x14ac:dyDescent="0.25">
      <c r="A6" s="5" t="s">
        <v>66</v>
      </c>
      <c r="B6" s="5" t="s">
        <v>64</v>
      </c>
      <c r="C6" s="5">
        <v>2004</v>
      </c>
      <c r="D6" s="31">
        <v>8.4</v>
      </c>
      <c r="E6" s="31">
        <v>9.1</v>
      </c>
      <c r="F6" s="31">
        <v>9.1</v>
      </c>
      <c r="G6" s="31">
        <v>9</v>
      </c>
      <c r="H6" s="31">
        <f>SUM(D6:G6)</f>
        <v>35.6</v>
      </c>
      <c r="I6" s="6" t="s">
        <v>103</v>
      </c>
    </row>
    <row r="7" spans="1:9" x14ac:dyDescent="0.25">
      <c r="A7" s="5" t="s">
        <v>63</v>
      </c>
      <c r="B7" s="5" t="s">
        <v>64</v>
      </c>
      <c r="C7" s="5">
        <v>2004</v>
      </c>
      <c r="D7" s="31">
        <v>8</v>
      </c>
      <c r="E7" s="31">
        <v>9.5</v>
      </c>
      <c r="F7" s="31">
        <v>8.6999999999999993</v>
      </c>
      <c r="G7" s="31">
        <v>9.1</v>
      </c>
      <c r="H7" s="31">
        <f>SUM(D7:G7)</f>
        <v>35.299999999999997</v>
      </c>
      <c r="I7" s="6" t="s">
        <v>104</v>
      </c>
    </row>
    <row r="8" spans="1:9" x14ac:dyDescent="0.25">
      <c r="A8" s="5" t="s">
        <v>5</v>
      </c>
      <c r="B8" s="5" t="s">
        <v>2</v>
      </c>
      <c r="C8" s="5">
        <v>2004</v>
      </c>
      <c r="D8" s="31">
        <v>8.6999999999999993</v>
      </c>
      <c r="E8" s="31">
        <v>8.5</v>
      </c>
      <c r="F8" s="31">
        <v>8.3000000000000007</v>
      </c>
      <c r="G8" s="31">
        <v>8.6</v>
      </c>
      <c r="H8" s="31">
        <f>SUM(D8:G8)</f>
        <v>34.1</v>
      </c>
      <c r="I8" s="6" t="s">
        <v>105</v>
      </c>
    </row>
    <row r="9" spans="1:9" x14ac:dyDescent="0.25">
      <c r="A9" s="5" t="s">
        <v>83</v>
      </c>
      <c r="B9" s="5" t="s">
        <v>11</v>
      </c>
      <c r="C9" s="5">
        <v>2004</v>
      </c>
      <c r="D9" s="31">
        <v>7.83</v>
      </c>
      <c r="E9" s="31">
        <v>8.6</v>
      </c>
      <c r="F9" s="31">
        <v>8.6</v>
      </c>
      <c r="G9" s="31">
        <v>8.9</v>
      </c>
      <c r="H9" s="31">
        <f>SUM(D9:G9)</f>
        <v>33.93</v>
      </c>
      <c r="I9" s="6" t="s">
        <v>106</v>
      </c>
    </row>
    <row r="10" spans="1:9" x14ac:dyDescent="0.25">
      <c r="A10" s="5" t="s">
        <v>3</v>
      </c>
      <c r="B10" s="5" t="s">
        <v>2</v>
      </c>
      <c r="C10" s="5">
        <v>2004</v>
      </c>
      <c r="D10" s="31">
        <v>7.83</v>
      </c>
      <c r="E10" s="31">
        <v>9.5</v>
      </c>
      <c r="F10" s="31">
        <v>8.4</v>
      </c>
      <c r="G10" s="31">
        <v>7.9</v>
      </c>
      <c r="H10" s="31">
        <f>SUM(D10:G10)</f>
        <v>33.629999999999995</v>
      </c>
      <c r="I10" s="6" t="s">
        <v>107</v>
      </c>
    </row>
    <row r="11" spans="1:9" x14ac:dyDescent="0.25">
      <c r="A11" s="5" t="s">
        <v>45</v>
      </c>
      <c r="B11" s="5" t="s">
        <v>24</v>
      </c>
      <c r="C11" s="5">
        <v>2004</v>
      </c>
      <c r="D11" s="31">
        <v>8.1999999999999993</v>
      </c>
      <c r="E11" s="31">
        <v>9.1999999999999993</v>
      </c>
      <c r="F11" s="31">
        <v>7.7</v>
      </c>
      <c r="G11" s="31">
        <v>8.5</v>
      </c>
      <c r="H11" s="31">
        <f>SUM(D11:G11)</f>
        <v>33.599999999999994</v>
      </c>
      <c r="I11" s="6" t="s">
        <v>108</v>
      </c>
    </row>
    <row r="12" spans="1:9" x14ac:dyDescent="0.25">
      <c r="A12" s="5" t="s">
        <v>43</v>
      </c>
      <c r="B12" s="5" t="s">
        <v>24</v>
      </c>
      <c r="C12" s="5">
        <v>2004</v>
      </c>
      <c r="D12" s="31">
        <v>7.7</v>
      </c>
      <c r="E12" s="31">
        <v>8.5</v>
      </c>
      <c r="F12" s="31">
        <v>8.1999999999999993</v>
      </c>
      <c r="G12" s="31">
        <v>8.3000000000000007</v>
      </c>
      <c r="H12" s="31">
        <f>SUM(D12:G12)</f>
        <v>32.700000000000003</v>
      </c>
      <c r="I12" s="6" t="s">
        <v>109</v>
      </c>
    </row>
    <row r="13" spans="1:9" x14ac:dyDescent="0.25">
      <c r="A13" s="5" t="s">
        <v>4</v>
      </c>
      <c r="B13" s="5" t="s">
        <v>2</v>
      </c>
      <c r="C13" s="5">
        <v>2004</v>
      </c>
      <c r="D13" s="31">
        <v>8.5299999999999994</v>
      </c>
      <c r="E13" s="31">
        <v>8.6999999999999993</v>
      </c>
      <c r="F13" s="31">
        <v>7.2</v>
      </c>
      <c r="G13" s="31">
        <v>7.8</v>
      </c>
      <c r="H13" s="31">
        <f>SUM(D13:G13)</f>
        <v>32.229999999999997</v>
      </c>
      <c r="I13" s="6" t="s">
        <v>110</v>
      </c>
    </row>
    <row r="14" spans="1:9" x14ac:dyDescent="0.25">
      <c r="A14" s="5" t="s">
        <v>85</v>
      </c>
      <c r="B14" s="5" t="s">
        <v>11</v>
      </c>
      <c r="C14" s="5">
        <v>2004</v>
      </c>
      <c r="D14" s="31">
        <v>7.83</v>
      </c>
      <c r="E14" s="31">
        <v>8.5</v>
      </c>
      <c r="F14" s="31">
        <v>7.5</v>
      </c>
      <c r="G14" s="31">
        <v>8.3000000000000007</v>
      </c>
      <c r="H14" s="31">
        <f>SUM(D14:G14)</f>
        <v>32.129999999999995</v>
      </c>
      <c r="I14" s="6" t="s">
        <v>111</v>
      </c>
    </row>
    <row r="15" spans="1:9" x14ac:dyDescent="0.25">
      <c r="A15" s="5" t="s">
        <v>40</v>
      </c>
      <c r="B15" s="5" t="s">
        <v>24</v>
      </c>
      <c r="C15" s="5">
        <v>2004</v>
      </c>
      <c r="D15" s="31">
        <v>8.5</v>
      </c>
      <c r="E15" s="31">
        <v>8.1999999999999993</v>
      </c>
      <c r="F15" s="31">
        <v>7.3</v>
      </c>
      <c r="G15" s="31">
        <v>8.1</v>
      </c>
      <c r="H15" s="31">
        <f>SUM(D15:G15)</f>
        <v>32.1</v>
      </c>
      <c r="I15" s="6" t="s">
        <v>115</v>
      </c>
    </row>
    <row r="16" spans="1:9" x14ac:dyDescent="0.25">
      <c r="A16" s="5" t="s">
        <v>46</v>
      </c>
      <c r="B16" s="5" t="s">
        <v>24</v>
      </c>
      <c r="C16" s="5">
        <v>2004</v>
      </c>
      <c r="D16" s="31">
        <v>7.8</v>
      </c>
      <c r="E16" s="31">
        <v>8.4</v>
      </c>
      <c r="F16" s="31">
        <v>7.4</v>
      </c>
      <c r="G16" s="31">
        <v>7.7</v>
      </c>
      <c r="H16" s="31">
        <f>SUM(D16:G16)</f>
        <v>31.3</v>
      </c>
      <c r="I16" s="6" t="s">
        <v>116</v>
      </c>
    </row>
  </sheetData>
  <sortState ref="A3:H16">
    <sortCondition descending="1" ref="H3:H16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3" sqref="K13"/>
    </sheetView>
  </sheetViews>
  <sheetFormatPr defaultRowHeight="15" x14ac:dyDescent="0.25"/>
  <cols>
    <col min="1" max="1" width="21" customWidth="1"/>
    <col min="2" max="2" width="16.85546875" customWidth="1"/>
    <col min="3" max="3" width="7.7109375" customWidth="1"/>
    <col min="7" max="7" width="9.5703125" customWidth="1"/>
    <col min="9" max="9" width="9.140625" style="1"/>
  </cols>
  <sheetData>
    <row r="1" spans="1:9" ht="25.5" customHeight="1" thickBot="1" x14ac:dyDescent="0.35">
      <c r="A1" s="48" t="s">
        <v>132</v>
      </c>
      <c r="B1" s="49"/>
      <c r="C1" s="49"/>
      <c r="D1" s="49"/>
      <c r="E1" s="49"/>
      <c r="F1" s="49"/>
      <c r="G1" s="49"/>
      <c r="H1" s="49"/>
      <c r="I1" s="50"/>
    </row>
    <row r="2" spans="1:9" ht="15.75" thickBot="1" x14ac:dyDescent="0.3">
      <c r="A2" s="13" t="s">
        <v>0</v>
      </c>
      <c r="B2" s="14" t="s">
        <v>1</v>
      </c>
      <c r="C2" s="14" t="s">
        <v>92</v>
      </c>
      <c r="D2" s="15" t="s">
        <v>93</v>
      </c>
      <c r="E2" s="15" t="s">
        <v>94</v>
      </c>
      <c r="F2" s="15" t="s">
        <v>95</v>
      </c>
      <c r="G2" s="15" t="s">
        <v>96</v>
      </c>
      <c r="H2" s="15" t="s">
        <v>97</v>
      </c>
      <c r="I2" s="16" t="s">
        <v>98</v>
      </c>
    </row>
    <row r="3" spans="1:9" x14ac:dyDescent="0.25">
      <c r="A3" s="7" t="s">
        <v>80</v>
      </c>
      <c r="B3" s="7" t="s">
        <v>11</v>
      </c>
      <c r="C3" s="7">
        <v>2005</v>
      </c>
      <c r="D3" s="30">
        <v>8.6</v>
      </c>
      <c r="E3" s="30">
        <v>9.4</v>
      </c>
      <c r="F3" s="30">
        <v>8.9</v>
      </c>
      <c r="G3" s="30">
        <v>9.5</v>
      </c>
      <c r="H3" s="30">
        <f>SUM(D3:G3)</f>
        <v>36.4</v>
      </c>
      <c r="I3" s="8" t="s">
        <v>100</v>
      </c>
    </row>
    <row r="4" spans="1:9" x14ac:dyDescent="0.25">
      <c r="A4" s="5" t="s">
        <v>79</v>
      </c>
      <c r="B4" s="5" t="s">
        <v>11</v>
      </c>
      <c r="C4" s="5">
        <v>2005</v>
      </c>
      <c r="D4" s="31">
        <v>8.3000000000000007</v>
      </c>
      <c r="E4" s="31">
        <v>9.1999999999999993</v>
      </c>
      <c r="F4" s="31">
        <v>9.1999999999999993</v>
      </c>
      <c r="G4" s="31">
        <v>9.3000000000000007</v>
      </c>
      <c r="H4" s="31">
        <f>SUM(D4:G4)</f>
        <v>36</v>
      </c>
      <c r="I4" s="6" t="s">
        <v>101</v>
      </c>
    </row>
    <row r="5" spans="1:9" x14ac:dyDescent="0.25">
      <c r="A5" s="5" t="s">
        <v>39</v>
      </c>
      <c r="B5" s="5" t="s">
        <v>24</v>
      </c>
      <c r="C5" s="5">
        <v>2005</v>
      </c>
      <c r="D5" s="31">
        <v>8.9</v>
      </c>
      <c r="E5" s="31">
        <v>8.9</v>
      </c>
      <c r="F5" s="31">
        <v>8.6999999999999993</v>
      </c>
      <c r="G5" s="31">
        <v>8.6</v>
      </c>
      <c r="H5" s="31">
        <f>SUM(D5:G5)</f>
        <v>35.1</v>
      </c>
      <c r="I5" s="6" t="s">
        <v>146</v>
      </c>
    </row>
    <row r="6" spans="1:9" x14ac:dyDescent="0.25">
      <c r="A6" s="5" t="s">
        <v>81</v>
      </c>
      <c r="B6" s="5" t="s">
        <v>11</v>
      </c>
      <c r="C6" s="5">
        <v>2005</v>
      </c>
      <c r="D6" s="31">
        <v>8</v>
      </c>
      <c r="E6" s="31">
        <v>9</v>
      </c>
      <c r="F6" s="31">
        <v>9</v>
      </c>
      <c r="G6" s="31">
        <v>9.1</v>
      </c>
      <c r="H6" s="31">
        <f>SUM(D6:G6)</f>
        <v>35.1</v>
      </c>
      <c r="I6" s="6" t="s">
        <v>146</v>
      </c>
    </row>
    <row r="7" spans="1:9" x14ac:dyDescent="0.25">
      <c r="A7" s="38" t="s">
        <v>138</v>
      </c>
      <c r="B7" s="38" t="s">
        <v>135</v>
      </c>
      <c r="C7" s="38">
        <v>2005</v>
      </c>
      <c r="D7" s="31">
        <v>8.1999999999999993</v>
      </c>
      <c r="E7" s="31">
        <v>8.5</v>
      </c>
      <c r="F7" s="31">
        <v>8.4</v>
      </c>
      <c r="G7" s="31">
        <v>8.6999999999999993</v>
      </c>
      <c r="H7" s="31">
        <f>SUM(D7:G7)</f>
        <v>33.799999999999997</v>
      </c>
      <c r="I7" s="6" t="s">
        <v>104</v>
      </c>
    </row>
    <row r="8" spans="1:9" x14ac:dyDescent="0.25">
      <c r="A8" s="5" t="s">
        <v>78</v>
      </c>
      <c r="B8" s="5" t="s">
        <v>11</v>
      </c>
      <c r="C8" s="5">
        <v>2005</v>
      </c>
      <c r="D8" s="31">
        <v>7.83</v>
      </c>
      <c r="E8" s="31">
        <v>8.6</v>
      </c>
      <c r="F8" s="31">
        <v>8.5</v>
      </c>
      <c r="G8" s="31">
        <v>8.8000000000000007</v>
      </c>
      <c r="H8" s="31">
        <f>SUM(D8:G8)</f>
        <v>33.730000000000004</v>
      </c>
      <c r="I8" s="6" t="s">
        <v>105</v>
      </c>
    </row>
    <row r="9" spans="1:9" x14ac:dyDescent="0.25">
      <c r="A9" s="5" t="s">
        <v>84</v>
      </c>
      <c r="B9" s="5" t="s">
        <v>11</v>
      </c>
      <c r="C9" s="5">
        <v>2005</v>
      </c>
      <c r="D9" s="31">
        <v>7.9</v>
      </c>
      <c r="E9" s="31">
        <v>8.9</v>
      </c>
      <c r="F9" s="31">
        <v>8.4</v>
      </c>
      <c r="G9" s="31">
        <v>8.1</v>
      </c>
      <c r="H9" s="31">
        <f>SUM(D9:G9)</f>
        <v>33.300000000000004</v>
      </c>
      <c r="I9" s="6" t="s">
        <v>106</v>
      </c>
    </row>
    <row r="10" spans="1:9" x14ac:dyDescent="0.25">
      <c r="A10" s="5" t="s">
        <v>141</v>
      </c>
      <c r="B10" s="5" t="s">
        <v>58</v>
      </c>
      <c r="C10" s="5">
        <v>2005</v>
      </c>
      <c r="D10" s="31">
        <v>7.9</v>
      </c>
      <c r="E10" s="31">
        <v>9</v>
      </c>
      <c r="F10" s="31">
        <v>8.1</v>
      </c>
      <c r="G10" s="31">
        <v>8</v>
      </c>
      <c r="H10" s="31">
        <f>SUM(D10:G10)</f>
        <v>33</v>
      </c>
      <c r="I10" s="6" t="s">
        <v>147</v>
      </c>
    </row>
    <row r="11" spans="1:9" x14ac:dyDescent="0.25">
      <c r="A11" s="5" t="s">
        <v>82</v>
      </c>
      <c r="B11" s="5" t="s">
        <v>11</v>
      </c>
      <c r="C11" s="5">
        <v>2005</v>
      </c>
      <c r="D11" s="31">
        <v>8</v>
      </c>
      <c r="E11" s="31">
        <v>8.6999999999999993</v>
      </c>
      <c r="F11" s="31">
        <v>8</v>
      </c>
      <c r="G11" s="31">
        <v>8.3000000000000007</v>
      </c>
      <c r="H11" s="31">
        <f>SUM(D11:G11)</f>
        <v>33</v>
      </c>
      <c r="I11" s="6" t="s">
        <v>147</v>
      </c>
    </row>
    <row r="12" spans="1:9" x14ac:dyDescent="0.25">
      <c r="A12" s="5" t="s">
        <v>60</v>
      </c>
      <c r="B12" s="5" t="s">
        <v>58</v>
      </c>
      <c r="C12" s="5">
        <v>2005</v>
      </c>
      <c r="D12" s="31">
        <v>8</v>
      </c>
      <c r="E12" s="31">
        <v>8.8000000000000007</v>
      </c>
      <c r="F12" s="31">
        <v>8</v>
      </c>
      <c r="G12" s="31">
        <v>8</v>
      </c>
      <c r="H12" s="31">
        <f>SUM(D12:G12)</f>
        <v>32.799999999999997</v>
      </c>
      <c r="I12" s="6" t="s">
        <v>109</v>
      </c>
    </row>
    <row r="13" spans="1:9" x14ac:dyDescent="0.25">
      <c r="A13" s="5" t="s">
        <v>38</v>
      </c>
      <c r="B13" s="5" t="s">
        <v>24</v>
      </c>
      <c r="C13" s="5">
        <v>2005</v>
      </c>
      <c r="D13" s="31">
        <v>7.7</v>
      </c>
      <c r="E13" s="31">
        <v>9</v>
      </c>
      <c r="F13" s="31">
        <v>8</v>
      </c>
      <c r="G13" s="31">
        <v>8</v>
      </c>
      <c r="H13" s="31">
        <f>SUM(D13:G13)</f>
        <v>32.700000000000003</v>
      </c>
      <c r="I13" s="6" t="s">
        <v>110</v>
      </c>
    </row>
    <row r="14" spans="1:9" x14ac:dyDescent="0.25">
      <c r="A14" s="5" t="s">
        <v>61</v>
      </c>
      <c r="B14" s="5" t="s">
        <v>58</v>
      </c>
      <c r="C14" s="5">
        <v>2005</v>
      </c>
      <c r="D14" s="31">
        <v>8.0299999999999994</v>
      </c>
      <c r="E14" s="31">
        <v>8.8000000000000007</v>
      </c>
      <c r="F14" s="31">
        <v>7.8</v>
      </c>
      <c r="G14" s="31">
        <v>8</v>
      </c>
      <c r="H14" s="31">
        <f>SUM(D14:G14)</f>
        <v>32.629999999999995</v>
      </c>
      <c r="I14" s="6" t="s">
        <v>111</v>
      </c>
    </row>
    <row r="15" spans="1:9" x14ac:dyDescent="0.25">
      <c r="A15" s="5" t="s">
        <v>142</v>
      </c>
      <c r="B15" s="5" t="s">
        <v>2</v>
      </c>
      <c r="C15" s="5">
        <v>2005</v>
      </c>
      <c r="D15" s="31">
        <v>7.8</v>
      </c>
      <c r="E15" s="31">
        <v>9.1999999999999993</v>
      </c>
      <c r="F15" s="31">
        <v>7.6</v>
      </c>
      <c r="G15" s="31">
        <v>7.7</v>
      </c>
      <c r="H15" s="31">
        <f>SUM(D15:G15)</f>
        <v>32.300000000000004</v>
      </c>
      <c r="I15" s="6" t="s">
        <v>115</v>
      </c>
    </row>
    <row r="16" spans="1:9" x14ac:dyDescent="0.25">
      <c r="A16" s="5" t="s">
        <v>44</v>
      </c>
      <c r="B16" s="5" t="s">
        <v>24</v>
      </c>
      <c r="C16" s="5">
        <v>2005</v>
      </c>
      <c r="D16" s="31">
        <v>8</v>
      </c>
      <c r="E16" s="31">
        <v>8.5</v>
      </c>
      <c r="F16" s="31">
        <v>6.9</v>
      </c>
      <c r="G16" s="31">
        <v>7.8</v>
      </c>
      <c r="H16" s="31">
        <f>SUM(D16:G16)</f>
        <v>31.2</v>
      </c>
      <c r="I16" s="6" t="s">
        <v>116</v>
      </c>
    </row>
    <row r="17" spans="1:9" x14ac:dyDescent="0.25">
      <c r="A17" s="5" t="s">
        <v>41</v>
      </c>
      <c r="B17" s="5" t="s">
        <v>24</v>
      </c>
      <c r="C17" s="5">
        <v>2005</v>
      </c>
      <c r="D17" s="31">
        <v>7.6</v>
      </c>
      <c r="E17" s="31">
        <v>8.1999999999999993</v>
      </c>
      <c r="F17" s="31">
        <v>7.8</v>
      </c>
      <c r="G17" s="31">
        <v>7.1</v>
      </c>
      <c r="H17" s="31">
        <f>SUM(D17:G17)</f>
        <v>30.699999999999996</v>
      </c>
      <c r="I17" s="6" t="s">
        <v>117</v>
      </c>
    </row>
  </sheetData>
  <sortState ref="A3:H17">
    <sortCondition descending="1" ref="H3:H17"/>
  </sortState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4" sqref="L14"/>
    </sheetView>
  </sheetViews>
  <sheetFormatPr defaultRowHeight="15" x14ac:dyDescent="0.25"/>
  <cols>
    <col min="1" max="1" width="23.42578125" customWidth="1"/>
    <col min="2" max="2" width="18.140625" customWidth="1"/>
    <col min="7" max="7" width="10.140625" customWidth="1"/>
    <col min="9" max="9" width="9.140625" style="1"/>
  </cols>
  <sheetData>
    <row r="1" spans="1:9" ht="27" customHeight="1" thickBot="1" x14ac:dyDescent="0.35">
      <c r="A1" s="45" t="s">
        <v>123</v>
      </c>
      <c r="B1" s="46"/>
      <c r="C1" s="46"/>
      <c r="D1" s="46"/>
      <c r="E1" s="46"/>
      <c r="F1" s="46"/>
      <c r="G1" s="46"/>
      <c r="H1" s="46"/>
      <c r="I1" s="47"/>
    </row>
    <row r="2" spans="1:9" ht="15.75" thickBot="1" x14ac:dyDescent="0.3">
      <c r="A2" s="17" t="s">
        <v>0</v>
      </c>
      <c r="B2" s="14" t="s">
        <v>1</v>
      </c>
      <c r="C2" s="14" t="s">
        <v>92</v>
      </c>
      <c r="D2" s="15" t="s">
        <v>93</v>
      </c>
      <c r="E2" s="15" t="s">
        <v>94</v>
      </c>
      <c r="F2" s="15" t="s">
        <v>95</v>
      </c>
      <c r="G2" s="15" t="s">
        <v>96</v>
      </c>
      <c r="H2" s="15" t="s">
        <v>97</v>
      </c>
      <c r="I2" s="16" t="s">
        <v>98</v>
      </c>
    </row>
    <row r="3" spans="1:9" x14ac:dyDescent="0.25">
      <c r="A3" s="41" t="s">
        <v>139</v>
      </c>
      <c r="B3" s="41" t="s">
        <v>135</v>
      </c>
      <c r="C3" s="41">
        <v>2006</v>
      </c>
      <c r="D3" s="30">
        <v>8.9700000000000006</v>
      </c>
      <c r="E3" s="30">
        <v>9.4</v>
      </c>
      <c r="F3" s="30">
        <v>9.1999999999999993</v>
      </c>
      <c r="G3" s="30">
        <v>9</v>
      </c>
      <c r="H3" s="30">
        <f t="shared" ref="H3:H14" si="0">SUM(D3:G3)</f>
        <v>36.57</v>
      </c>
      <c r="I3" s="8" t="s">
        <v>100</v>
      </c>
    </row>
    <row r="4" spans="1:9" x14ac:dyDescent="0.25">
      <c r="A4" s="5" t="s">
        <v>76</v>
      </c>
      <c r="B4" s="5" t="s">
        <v>11</v>
      </c>
      <c r="C4" s="5">
        <v>2006</v>
      </c>
      <c r="D4" s="31">
        <v>8.77</v>
      </c>
      <c r="E4" s="31">
        <v>9.1999999999999993</v>
      </c>
      <c r="F4" s="31">
        <v>9</v>
      </c>
      <c r="G4" s="31">
        <v>9.1</v>
      </c>
      <c r="H4" s="31">
        <f t="shared" si="0"/>
        <v>36.07</v>
      </c>
      <c r="I4" s="6" t="s">
        <v>101</v>
      </c>
    </row>
    <row r="5" spans="1:9" x14ac:dyDescent="0.25">
      <c r="A5" s="5" t="s">
        <v>145</v>
      </c>
      <c r="B5" s="5" t="s">
        <v>2</v>
      </c>
      <c r="C5" s="5">
        <v>2006</v>
      </c>
      <c r="D5" s="31">
        <v>8.9250000000000007</v>
      </c>
      <c r="E5" s="31">
        <v>9.6</v>
      </c>
      <c r="F5" s="31">
        <v>8.5</v>
      </c>
      <c r="G5" s="31">
        <v>8.75</v>
      </c>
      <c r="H5" s="31">
        <f t="shared" si="0"/>
        <v>35.774999999999999</v>
      </c>
      <c r="I5" s="6" t="s">
        <v>102</v>
      </c>
    </row>
    <row r="6" spans="1:9" x14ac:dyDescent="0.25">
      <c r="A6" s="5" t="s">
        <v>140</v>
      </c>
      <c r="B6" s="5" t="s">
        <v>135</v>
      </c>
      <c r="C6" s="5">
        <v>2006</v>
      </c>
      <c r="D6" s="31">
        <v>8.1</v>
      </c>
      <c r="E6" s="31">
        <v>9.4</v>
      </c>
      <c r="F6" s="31">
        <v>9.1999999999999993</v>
      </c>
      <c r="G6" s="31">
        <v>8.8000000000000007</v>
      </c>
      <c r="H6" s="31">
        <f t="shared" si="0"/>
        <v>35.5</v>
      </c>
      <c r="I6" s="6" t="s">
        <v>103</v>
      </c>
    </row>
    <row r="7" spans="1:9" x14ac:dyDescent="0.25">
      <c r="A7" s="5" t="s">
        <v>59</v>
      </c>
      <c r="B7" s="5" t="s">
        <v>58</v>
      </c>
      <c r="C7" s="5">
        <v>2006</v>
      </c>
      <c r="D7" s="31">
        <v>8.8699999999999992</v>
      </c>
      <c r="E7" s="31">
        <v>9.5</v>
      </c>
      <c r="F7" s="31">
        <v>8.9</v>
      </c>
      <c r="G7" s="31">
        <v>8.1</v>
      </c>
      <c r="H7" s="31">
        <f t="shared" si="0"/>
        <v>35.369999999999997</v>
      </c>
      <c r="I7" s="6" t="s">
        <v>104</v>
      </c>
    </row>
    <row r="8" spans="1:9" x14ac:dyDescent="0.25">
      <c r="A8" s="5" t="s">
        <v>49</v>
      </c>
      <c r="B8" s="5" t="s">
        <v>24</v>
      </c>
      <c r="C8" s="5">
        <v>2006</v>
      </c>
      <c r="D8" s="31">
        <v>8.83</v>
      </c>
      <c r="E8" s="31">
        <v>9.1</v>
      </c>
      <c r="F8" s="31">
        <v>8.3000000000000007</v>
      </c>
      <c r="G8" s="31">
        <v>8.6</v>
      </c>
      <c r="H8" s="31">
        <f t="shared" si="0"/>
        <v>34.83</v>
      </c>
      <c r="I8" s="6" t="s">
        <v>105</v>
      </c>
    </row>
    <row r="9" spans="1:9" x14ac:dyDescent="0.25">
      <c r="A9" s="5" t="s">
        <v>75</v>
      </c>
      <c r="B9" s="5" t="s">
        <v>11</v>
      </c>
      <c r="C9" s="5">
        <v>2006</v>
      </c>
      <c r="D9" s="31">
        <v>8.3699999999999992</v>
      </c>
      <c r="E9" s="31">
        <v>9.3000000000000007</v>
      </c>
      <c r="F9" s="31">
        <v>8.1999999999999993</v>
      </c>
      <c r="G9" s="31">
        <v>8.8000000000000007</v>
      </c>
      <c r="H9" s="31">
        <f t="shared" si="0"/>
        <v>34.67</v>
      </c>
      <c r="I9" s="6" t="s">
        <v>106</v>
      </c>
    </row>
    <row r="10" spans="1:9" x14ac:dyDescent="0.25">
      <c r="A10" s="5" t="s">
        <v>47</v>
      </c>
      <c r="B10" s="5" t="s">
        <v>24</v>
      </c>
      <c r="C10" s="5">
        <v>2007</v>
      </c>
      <c r="D10" s="31">
        <v>9.07</v>
      </c>
      <c r="E10" s="31">
        <v>8.9</v>
      </c>
      <c r="F10" s="31">
        <v>8</v>
      </c>
      <c r="G10" s="31">
        <v>8.5</v>
      </c>
      <c r="H10" s="31">
        <f t="shared" si="0"/>
        <v>34.47</v>
      </c>
      <c r="I10" s="6" t="s">
        <v>107</v>
      </c>
    </row>
    <row r="11" spans="1:9" x14ac:dyDescent="0.25">
      <c r="A11" s="5" t="s">
        <v>51</v>
      </c>
      <c r="B11" s="5" t="s">
        <v>24</v>
      </c>
      <c r="C11" s="5">
        <v>2006</v>
      </c>
      <c r="D11" s="31">
        <v>9.0299999999999994</v>
      </c>
      <c r="E11" s="31">
        <v>8.9</v>
      </c>
      <c r="F11" s="31">
        <v>8.1</v>
      </c>
      <c r="G11" s="31">
        <v>8.4</v>
      </c>
      <c r="H11" s="31">
        <f t="shared" si="0"/>
        <v>34.43</v>
      </c>
      <c r="I11" s="6" t="s">
        <v>108</v>
      </c>
    </row>
    <row r="12" spans="1:9" x14ac:dyDescent="0.25">
      <c r="A12" s="5" t="s">
        <v>50</v>
      </c>
      <c r="B12" s="5" t="s">
        <v>24</v>
      </c>
      <c r="C12" s="5">
        <v>2006</v>
      </c>
      <c r="D12" s="31">
        <v>8.9700000000000006</v>
      </c>
      <c r="E12" s="31">
        <v>8.5</v>
      </c>
      <c r="F12" s="31">
        <v>8.1</v>
      </c>
      <c r="G12" s="31">
        <v>7.9</v>
      </c>
      <c r="H12" s="31">
        <f t="shared" si="0"/>
        <v>33.47</v>
      </c>
      <c r="I12" s="6" t="s">
        <v>109</v>
      </c>
    </row>
    <row r="13" spans="1:9" x14ac:dyDescent="0.25">
      <c r="A13" s="5" t="s">
        <v>48</v>
      </c>
      <c r="B13" s="5" t="s">
        <v>24</v>
      </c>
      <c r="C13" s="5">
        <v>2006</v>
      </c>
      <c r="D13" s="31">
        <v>8.73</v>
      </c>
      <c r="E13" s="31">
        <v>9.1</v>
      </c>
      <c r="F13" s="31">
        <v>7.5</v>
      </c>
      <c r="G13" s="31">
        <v>7.6</v>
      </c>
      <c r="H13" s="31">
        <f t="shared" si="0"/>
        <v>32.93</v>
      </c>
      <c r="I13" s="6" t="s">
        <v>110</v>
      </c>
    </row>
    <row r="14" spans="1:9" x14ac:dyDescent="0.25">
      <c r="A14" s="5" t="s">
        <v>77</v>
      </c>
      <c r="B14" s="5" t="s">
        <v>11</v>
      </c>
      <c r="C14" s="5">
        <v>2006</v>
      </c>
      <c r="D14" s="31">
        <v>8</v>
      </c>
      <c r="E14" s="31">
        <v>8.5</v>
      </c>
      <c r="F14" s="31">
        <v>8</v>
      </c>
      <c r="G14" s="31">
        <v>7.7</v>
      </c>
      <c r="H14" s="31">
        <f t="shared" si="0"/>
        <v>32.200000000000003</v>
      </c>
      <c r="I14" s="6" t="s">
        <v>111</v>
      </c>
    </row>
  </sheetData>
  <sortState ref="A3:H14">
    <sortCondition descending="1" ref="H3:H14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5" workbookViewId="0">
      <selection activeCell="R27" sqref="R27"/>
    </sheetView>
  </sheetViews>
  <sheetFormatPr defaultRowHeight="15" x14ac:dyDescent="0.25"/>
  <cols>
    <col min="1" max="1" width="27.7109375" customWidth="1"/>
    <col min="2" max="2" width="16.140625" customWidth="1"/>
    <col min="3" max="3" width="7" customWidth="1"/>
    <col min="7" max="7" width="10.5703125" customWidth="1"/>
    <col min="9" max="9" width="9.140625" style="1"/>
  </cols>
  <sheetData>
    <row r="1" spans="1:9" ht="26.25" customHeight="1" thickBot="1" x14ac:dyDescent="0.35">
      <c r="A1" s="45" t="s">
        <v>126</v>
      </c>
      <c r="B1" s="46"/>
      <c r="C1" s="46"/>
      <c r="D1" s="46"/>
      <c r="E1" s="46"/>
      <c r="F1" s="46"/>
      <c r="G1" s="46"/>
      <c r="H1" s="46"/>
      <c r="I1" s="47"/>
    </row>
    <row r="2" spans="1:9" ht="17.25" customHeight="1" x14ac:dyDescent="0.25">
      <c r="A2" s="18" t="s">
        <v>124</v>
      </c>
    </row>
    <row r="3" spans="1:9" x14ac:dyDescent="0.25">
      <c r="A3" s="2" t="s">
        <v>0</v>
      </c>
      <c r="B3" s="2" t="s">
        <v>1</v>
      </c>
      <c r="C3" s="2" t="s">
        <v>92</v>
      </c>
      <c r="D3" s="3" t="s">
        <v>93</v>
      </c>
      <c r="E3" s="3" t="s">
        <v>94</v>
      </c>
      <c r="F3" s="3" t="s">
        <v>125</v>
      </c>
      <c r="G3" s="3" t="s">
        <v>96</v>
      </c>
      <c r="H3" s="3" t="s">
        <v>97</v>
      </c>
      <c r="I3" s="4" t="s">
        <v>98</v>
      </c>
    </row>
    <row r="4" spans="1:9" x14ac:dyDescent="0.25">
      <c r="A4" s="5" t="s">
        <v>23</v>
      </c>
      <c r="B4" s="5" t="s">
        <v>16</v>
      </c>
      <c r="C4" s="5">
        <v>1998</v>
      </c>
      <c r="D4" s="31">
        <v>9.07</v>
      </c>
      <c r="E4" s="31">
        <v>9.1</v>
      </c>
      <c r="F4" s="31">
        <v>8.5</v>
      </c>
      <c r="G4" s="31">
        <v>8.5</v>
      </c>
      <c r="H4" s="31">
        <f>SUM(D4:G4)</f>
        <v>35.17</v>
      </c>
      <c r="I4" s="6" t="s">
        <v>100</v>
      </c>
    </row>
    <row r="5" spans="1:9" x14ac:dyDescent="0.25">
      <c r="D5" s="32"/>
      <c r="E5" s="32"/>
      <c r="F5" s="32"/>
      <c r="G5" s="32"/>
      <c r="H5" s="32"/>
    </row>
    <row r="6" spans="1:9" ht="16.5" thickBot="1" x14ac:dyDescent="0.3">
      <c r="A6" s="18" t="s">
        <v>127</v>
      </c>
    </row>
    <row r="7" spans="1:9" ht="15.75" thickBot="1" x14ac:dyDescent="0.3">
      <c r="A7" s="13" t="s">
        <v>0</v>
      </c>
      <c r="B7" s="14" t="s">
        <v>1</v>
      </c>
      <c r="C7" s="14" t="s">
        <v>92</v>
      </c>
      <c r="D7" s="15" t="s">
        <v>93</v>
      </c>
      <c r="E7" s="15" t="s">
        <v>94</v>
      </c>
      <c r="F7" s="15" t="s">
        <v>125</v>
      </c>
      <c r="G7" s="15" t="s">
        <v>96</v>
      </c>
      <c r="H7" s="15" t="s">
        <v>97</v>
      </c>
      <c r="I7" s="16" t="s">
        <v>98</v>
      </c>
    </row>
    <row r="8" spans="1:9" x14ac:dyDescent="0.25">
      <c r="A8" s="22" t="s">
        <v>10</v>
      </c>
      <c r="B8" s="7" t="s">
        <v>11</v>
      </c>
      <c r="C8" s="7">
        <v>2001</v>
      </c>
      <c r="D8" s="30">
        <v>9.3699999999999992</v>
      </c>
      <c r="E8" s="30">
        <v>9.4</v>
      </c>
      <c r="F8" s="30">
        <v>9.4499999999999993</v>
      </c>
      <c r="G8" s="30">
        <v>8.9</v>
      </c>
      <c r="H8" s="30">
        <f>SUM(D8:G8)</f>
        <v>37.119999999999997</v>
      </c>
      <c r="I8" s="33" t="s">
        <v>100</v>
      </c>
    </row>
    <row r="9" spans="1:9" x14ac:dyDescent="0.25">
      <c r="A9" s="19" t="s">
        <v>12</v>
      </c>
      <c r="B9" s="5" t="s">
        <v>11</v>
      </c>
      <c r="C9" s="5">
        <v>2001</v>
      </c>
      <c r="D9" s="31">
        <v>8.83</v>
      </c>
      <c r="E9" s="31">
        <v>7.9</v>
      </c>
      <c r="F9" s="31">
        <v>9</v>
      </c>
      <c r="G9" s="31">
        <v>8</v>
      </c>
      <c r="H9" s="31">
        <f>SUM(D9:G9)</f>
        <v>33.730000000000004</v>
      </c>
      <c r="I9" s="34" t="s">
        <v>101</v>
      </c>
    </row>
    <row r="10" spans="1:9" x14ac:dyDescent="0.25">
      <c r="A10" s="19" t="s">
        <v>57</v>
      </c>
      <c r="B10" s="5" t="s">
        <v>53</v>
      </c>
      <c r="C10" s="5">
        <v>2001</v>
      </c>
      <c r="D10" s="31">
        <v>8.4</v>
      </c>
      <c r="E10" s="31">
        <v>8.8000000000000007</v>
      </c>
      <c r="F10" s="31">
        <v>8.5</v>
      </c>
      <c r="G10" s="31">
        <v>7.9</v>
      </c>
      <c r="H10" s="31">
        <f>SUM(D10:G10)</f>
        <v>33.6</v>
      </c>
      <c r="I10" s="34" t="s">
        <v>102</v>
      </c>
    </row>
    <row r="11" spans="1:9" ht="15.75" thickBot="1" x14ac:dyDescent="0.3">
      <c r="A11" s="20" t="s">
        <v>22</v>
      </c>
      <c r="B11" s="21" t="s">
        <v>16</v>
      </c>
      <c r="C11" s="21">
        <v>2001</v>
      </c>
      <c r="D11" s="37">
        <v>8.1999999999999993</v>
      </c>
      <c r="E11" s="37">
        <v>8</v>
      </c>
      <c r="F11" s="37">
        <v>8.3000000000000007</v>
      </c>
      <c r="G11" s="37">
        <v>7.7</v>
      </c>
      <c r="H11" s="37">
        <f>SUM(D11:G11)</f>
        <v>32.200000000000003</v>
      </c>
      <c r="I11" s="35" t="s">
        <v>103</v>
      </c>
    </row>
    <row r="13" spans="1:9" ht="16.5" thickBot="1" x14ac:dyDescent="0.3">
      <c r="A13" s="18" t="s">
        <v>128</v>
      </c>
    </row>
    <row r="14" spans="1:9" ht="15.75" thickBot="1" x14ac:dyDescent="0.3">
      <c r="A14" s="13" t="s">
        <v>0</v>
      </c>
      <c r="B14" s="14" t="s">
        <v>1</v>
      </c>
      <c r="C14" s="14" t="s">
        <v>92</v>
      </c>
      <c r="D14" s="15" t="s">
        <v>93</v>
      </c>
      <c r="E14" s="15" t="s">
        <v>94</v>
      </c>
      <c r="F14" s="15" t="s">
        <v>125</v>
      </c>
      <c r="G14" s="15" t="s">
        <v>96</v>
      </c>
      <c r="H14" s="15" t="s">
        <v>97</v>
      </c>
      <c r="I14" s="16" t="s">
        <v>98</v>
      </c>
    </row>
    <row r="15" spans="1:9" x14ac:dyDescent="0.25">
      <c r="A15" s="22" t="s">
        <v>56</v>
      </c>
      <c r="B15" s="7" t="s">
        <v>53</v>
      </c>
      <c r="C15" s="7">
        <v>2002</v>
      </c>
      <c r="D15" s="30">
        <v>9.07</v>
      </c>
      <c r="E15" s="30">
        <v>9.5</v>
      </c>
      <c r="F15" s="30">
        <v>9.15</v>
      </c>
      <c r="G15" s="30">
        <v>8.5</v>
      </c>
      <c r="H15" s="30">
        <f>SUM(D15:G15)</f>
        <v>36.22</v>
      </c>
      <c r="I15" s="33" t="s">
        <v>100</v>
      </c>
    </row>
    <row r="16" spans="1:9" x14ac:dyDescent="0.25">
      <c r="A16" s="19" t="s">
        <v>25</v>
      </c>
      <c r="B16" s="5" t="s">
        <v>24</v>
      </c>
      <c r="C16" s="5">
        <v>2002</v>
      </c>
      <c r="D16" s="31">
        <v>8</v>
      </c>
      <c r="E16" s="31">
        <v>7.9</v>
      </c>
      <c r="F16" s="31">
        <v>7.55</v>
      </c>
      <c r="G16" s="31">
        <v>6.2</v>
      </c>
      <c r="H16" s="31">
        <f>SUM(D16:G16)</f>
        <v>29.65</v>
      </c>
      <c r="I16" s="34" t="s">
        <v>101</v>
      </c>
    </row>
    <row r="17" spans="1:9" x14ac:dyDescent="0.25">
      <c r="A17" s="19"/>
      <c r="B17" s="5"/>
      <c r="C17" s="5"/>
      <c r="D17" s="31"/>
      <c r="E17" s="31"/>
      <c r="F17" s="31"/>
      <c r="G17" s="31"/>
      <c r="H17" s="31">
        <f>SUM(D17:G17)</f>
        <v>0</v>
      </c>
      <c r="I17" s="34"/>
    </row>
    <row r="18" spans="1:9" ht="15.75" thickBot="1" x14ac:dyDescent="0.3">
      <c r="A18" s="20"/>
      <c r="B18" s="21"/>
      <c r="C18" s="21"/>
      <c r="D18" s="37"/>
      <c r="E18" s="37"/>
      <c r="F18" s="37"/>
      <c r="G18" s="37"/>
      <c r="H18" s="37">
        <f>SUM(D18:G18)</f>
        <v>0</v>
      </c>
      <c r="I18" s="35"/>
    </row>
    <row r="20" spans="1:9" ht="16.5" thickBot="1" x14ac:dyDescent="0.3">
      <c r="A20" s="18" t="s">
        <v>129</v>
      </c>
    </row>
    <row r="21" spans="1:9" ht="15.75" x14ac:dyDescent="0.25">
      <c r="A21" s="23" t="s">
        <v>0</v>
      </c>
      <c r="B21" s="24" t="s">
        <v>1</v>
      </c>
      <c r="C21" s="24" t="s">
        <v>92</v>
      </c>
      <c r="D21" s="25" t="s">
        <v>93</v>
      </c>
      <c r="E21" s="25" t="s">
        <v>94</v>
      </c>
      <c r="F21" s="25" t="s">
        <v>125</v>
      </c>
      <c r="G21" s="25" t="s">
        <v>96</v>
      </c>
      <c r="H21" s="25" t="s">
        <v>97</v>
      </c>
      <c r="I21" s="36" t="s">
        <v>98</v>
      </c>
    </row>
    <row r="22" spans="1:9" x14ac:dyDescent="0.25">
      <c r="A22" s="19" t="s">
        <v>13</v>
      </c>
      <c r="B22" s="5" t="s">
        <v>11</v>
      </c>
      <c r="C22" s="5">
        <v>2004</v>
      </c>
      <c r="D22" s="31">
        <v>9.4</v>
      </c>
      <c r="E22" s="31">
        <v>9</v>
      </c>
      <c r="F22" s="31">
        <v>9.4</v>
      </c>
      <c r="G22" s="31">
        <v>8.3000000000000007</v>
      </c>
      <c r="H22" s="32">
        <f>SUM(D22:G22)</f>
        <v>36.099999999999994</v>
      </c>
      <c r="I22" s="34" t="s">
        <v>100</v>
      </c>
    </row>
    <row r="23" spans="1:9" x14ac:dyDescent="0.25">
      <c r="A23" s="19" t="s">
        <v>55</v>
      </c>
      <c r="B23" s="5" t="s">
        <v>53</v>
      </c>
      <c r="C23" s="5">
        <v>2004</v>
      </c>
      <c r="D23" s="31">
        <v>9.1300000000000008</v>
      </c>
      <c r="E23" s="31">
        <v>9.5</v>
      </c>
      <c r="F23" s="31">
        <v>8.9499999999999993</v>
      </c>
      <c r="G23" s="31">
        <v>8.1</v>
      </c>
      <c r="H23" s="31">
        <f>SUM(D23:G23)</f>
        <v>35.68</v>
      </c>
      <c r="I23" s="34" t="s">
        <v>101</v>
      </c>
    </row>
    <row r="24" spans="1:9" x14ac:dyDescent="0.25">
      <c r="A24" s="19" t="s">
        <v>17</v>
      </c>
      <c r="B24" s="5" t="s">
        <v>16</v>
      </c>
      <c r="C24" s="5">
        <v>2004</v>
      </c>
      <c r="D24" s="31">
        <v>9.17</v>
      </c>
      <c r="E24" s="31">
        <v>9.3000000000000007</v>
      </c>
      <c r="F24" s="31">
        <v>8.4</v>
      </c>
      <c r="G24" s="31">
        <v>7.5</v>
      </c>
      <c r="H24" s="31">
        <f>SUM(D24:G24)</f>
        <v>34.369999999999997</v>
      </c>
      <c r="I24" s="34" t="s">
        <v>102</v>
      </c>
    </row>
    <row r="25" spans="1:9" x14ac:dyDescent="0.25">
      <c r="A25" s="19" t="s">
        <v>21</v>
      </c>
      <c r="B25" s="5" t="s">
        <v>16</v>
      </c>
      <c r="C25" s="5">
        <v>2005</v>
      </c>
      <c r="D25" s="31">
        <v>9.3699999999999992</v>
      </c>
      <c r="E25" s="31">
        <v>8.4</v>
      </c>
      <c r="F25" s="31">
        <v>7.4</v>
      </c>
      <c r="G25" s="31">
        <v>8.6</v>
      </c>
      <c r="H25" s="31">
        <f>SUM(D25:G25)</f>
        <v>33.770000000000003</v>
      </c>
      <c r="I25" s="34" t="s">
        <v>103</v>
      </c>
    </row>
    <row r="26" spans="1:9" x14ac:dyDescent="0.25">
      <c r="A26" s="19" t="s">
        <v>18</v>
      </c>
      <c r="B26" s="5" t="s">
        <v>16</v>
      </c>
      <c r="C26" s="5">
        <v>2004</v>
      </c>
      <c r="D26" s="31">
        <v>8.9700000000000006</v>
      </c>
      <c r="E26" s="31">
        <v>9.4</v>
      </c>
      <c r="F26" s="31">
        <v>7.3</v>
      </c>
      <c r="G26" s="31">
        <v>7.9</v>
      </c>
      <c r="H26" s="31">
        <f>SUM(D26:G26)</f>
        <v>33.57</v>
      </c>
      <c r="I26" s="34" t="s">
        <v>104</v>
      </c>
    </row>
    <row r="27" spans="1:9" x14ac:dyDescent="0.25">
      <c r="A27" s="19" t="s">
        <v>15</v>
      </c>
      <c r="B27" s="5" t="s">
        <v>16</v>
      </c>
      <c r="C27" s="5">
        <v>2004</v>
      </c>
      <c r="D27" s="31">
        <v>8.9</v>
      </c>
      <c r="E27" s="31">
        <v>8.5</v>
      </c>
      <c r="F27" s="31">
        <v>7.8</v>
      </c>
      <c r="G27" s="31">
        <v>7</v>
      </c>
      <c r="H27" s="31">
        <f>SUM(D27:G27)</f>
        <v>32.200000000000003</v>
      </c>
      <c r="I27" s="34" t="s">
        <v>105</v>
      </c>
    </row>
    <row r="28" spans="1:9" x14ac:dyDescent="0.25">
      <c r="A28" s="19" t="s">
        <v>19</v>
      </c>
      <c r="B28" s="5" t="s">
        <v>16</v>
      </c>
      <c r="C28" s="5">
        <v>2004</v>
      </c>
      <c r="D28" s="31">
        <v>9.1</v>
      </c>
      <c r="E28" s="31">
        <v>7.9</v>
      </c>
      <c r="F28" s="31">
        <v>7.5</v>
      </c>
      <c r="G28" s="31">
        <v>7.5</v>
      </c>
      <c r="H28" s="31">
        <f>SUM(D28:G28)</f>
        <v>32</v>
      </c>
      <c r="I28" s="34" t="s">
        <v>106</v>
      </c>
    </row>
    <row r="29" spans="1:9" x14ac:dyDescent="0.25">
      <c r="A29" s="19" t="s">
        <v>26</v>
      </c>
      <c r="B29" s="5" t="s">
        <v>24</v>
      </c>
      <c r="C29" s="5">
        <v>2005</v>
      </c>
      <c r="D29" s="31">
        <v>8.6</v>
      </c>
      <c r="E29" s="31">
        <v>7.6</v>
      </c>
      <c r="F29" s="31">
        <v>7.6</v>
      </c>
      <c r="G29" s="31">
        <v>7.7</v>
      </c>
      <c r="H29" s="31">
        <f>SUM(D29:G29)</f>
        <v>31.499999999999996</v>
      </c>
      <c r="I29" s="34" t="s">
        <v>107</v>
      </c>
    </row>
    <row r="30" spans="1:9" x14ac:dyDescent="0.25">
      <c r="A30" s="19" t="s">
        <v>20</v>
      </c>
      <c r="B30" s="5" t="s">
        <v>16</v>
      </c>
      <c r="C30" s="5">
        <v>2005</v>
      </c>
      <c r="D30" s="31">
        <v>8.1999999999999993</v>
      </c>
      <c r="E30" s="31">
        <v>7</v>
      </c>
      <c r="F30" s="31">
        <v>7.2</v>
      </c>
      <c r="G30" s="31">
        <v>7.4</v>
      </c>
      <c r="H30" s="31">
        <f>SUM(D30:G30)</f>
        <v>29.799999999999997</v>
      </c>
      <c r="I30" s="34" t="s">
        <v>108</v>
      </c>
    </row>
    <row r="31" spans="1:9" x14ac:dyDescent="0.25">
      <c r="A31" s="19" t="s">
        <v>143</v>
      </c>
      <c r="B31" s="5" t="s">
        <v>16</v>
      </c>
      <c r="C31" s="5">
        <v>2005</v>
      </c>
      <c r="D31" s="31">
        <v>7.7</v>
      </c>
      <c r="E31" s="31">
        <v>7.6</v>
      </c>
      <c r="F31" s="31">
        <v>7.1</v>
      </c>
      <c r="G31" s="31">
        <v>6.9</v>
      </c>
      <c r="H31" s="31">
        <f>SUM(D31:G31)</f>
        <v>29.299999999999997</v>
      </c>
      <c r="I31" s="34" t="s">
        <v>109</v>
      </c>
    </row>
    <row r="33" spans="1:9" ht="16.5" thickBot="1" x14ac:dyDescent="0.3">
      <c r="A33" s="18" t="s">
        <v>130</v>
      </c>
    </row>
    <row r="34" spans="1:9" ht="15.75" thickBot="1" x14ac:dyDescent="0.3">
      <c r="A34" s="13" t="s">
        <v>0</v>
      </c>
      <c r="B34" s="14" t="s">
        <v>1</v>
      </c>
      <c r="C34" s="14" t="s">
        <v>92</v>
      </c>
      <c r="D34" s="15" t="s">
        <v>93</v>
      </c>
      <c r="E34" s="15" t="s">
        <v>94</v>
      </c>
      <c r="F34" s="15" t="s">
        <v>125</v>
      </c>
      <c r="G34" s="15" t="s">
        <v>96</v>
      </c>
      <c r="H34" s="15" t="s">
        <v>97</v>
      </c>
      <c r="I34" s="16" t="s">
        <v>98</v>
      </c>
    </row>
    <row r="35" spans="1:9" x14ac:dyDescent="0.25">
      <c r="A35" s="19" t="s">
        <v>14</v>
      </c>
      <c r="B35" s="5" t="s">
        <v>11</v>
      </c>
      <c r="C35" s="5">
        <v>2006</v>
      </c>
      <c r="D35" s="31">
        <v>6</v>
      </c>
      <c r="E35" s="31">
        <v>7</v>
      </c>
      <c r="F35" s="31">
        <v>7.1</v>
      </c>
      <c r="G35" s="31">
        <v>6.4</v>
      </c>
      <c r="H35" s="31">
        <f>SUM(D35:G35)</f>
        <v>26.5</v>
      </c>
      <c r="I35" s="34" t="s">
        <v>100</v>
      </c>
    </row>
    <row r="36" spans="1:9" ht="15.75" thickBot="1" x14ac:dyDescent="0.3">
      <c r="A36" s="20" t="s">
        <v>27</v>
      </c>
      <c r="B36" s="21" t="s">
        <v>24</v>
      </c>
      <c r="C36" s="21">
        <v>2008</v>
      </c>
      <c r="D36" s="37">
        <v>5.5</v>
      </c>
      <c r="E36" s="37">
        <v>6</v>
      </c>
      <c r="F36" s="37">
        <v>0</v>
      </c>
      <c r="G36" s="37">
        <v>6.6</v>
      </c>
      <c r="H36" s="37">
        <f>SUM(D36:G36)</f>
        <v>18.100000000000001</v>
      </c>
      <c r="I36" s="35" t="s">
        <v>101</v>
      </c>
    </row>
  </sheetData>
  <sortState ref="A22:H31">
    <sortCondition descending="1" ref="H22:H31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1997 a st.</vt:lpstr>
      <vt:lpstr>1998-99</vt:lpstr>
      <vt:lpstr>2000-01</vt:lpstr>
      <vt:lpstr>2002-03</vt:lpstr>
      <vt:lpstr>2004</vt:lpstr>
      <vt:lpstr>2005</vt:lpstr>
      <vt:lpstr>2006 a ml.</vt:lpstr>
      <vt:lpstr>Kluci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2013-03-24T15:51:55Z</dcterms:modified>
</cp:coreProperties>
</file>